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6400D922\File2\#バイオサイエンス共有\試薬G共有\引き継ぎ資料\飯田さん\AssayGenie\HP原稿\24-02_price\"/>
    </mc:Choice>
  </mc:AlternateContent>
  <xr:revisionPtr revIDLastSave="0" documentId="8_{C8E189F0-24B3-4A47-A481-62613E816DF0}" xr6:coauthVersionLast="47" xr6:coauthVersionMax="47" xr10:uidLastSave="{00000000-0000-0000-0000-000000000000}"/>
  <bookViews>
    <workbookView xWindow="180" yWindow="270" windowWidth="18180" windowHeight="14235" xr2:uid="{00000000-000D-0000-FFFF-FFFF00000000}"/>
  </bookViews>
  <sheets>
    <sheet name="Genomic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3" i="2" l="1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</calcChain>
</file>

<file path=xl/sharedStrings.xml><?xml version="1.0" encoding="utf-8"?>
<sst xmlns="http://schemas.openxmlformats.org/spreadsheetml/2006/main" count="147" uniqueCount="83">
  <si>
    <t>日本輸入代理店：フィルジェン株式会社</t>
    <rPh sb="0" eb="2">
      <t>ニホン</t>
    </rPh>
    <rPh sb="2" eb="7">
      <t>ユニュウダイリテン</t>
    </rPh>
    <rPh sb="14" eb="18">
      <t>カブシキガイシャ</t>
    </rPh>
    <phoneticPr fontId="2"/>
  </si>
  <si>
    <t>TEL：052-624-4388</t>
    <phoneticPr fontId="2"/>
  </si>
  <si>
    <t>e-mail：biosupport@filgen.jp</t>
    <phoneticPr fontId="2"/>
  </si>
  <si>
    <t>製品名</t>
    <rPh sb="0" eb="2">
      <t>セイヒン</t>
    </rPh>
    <rPh sb="2" eb="3">
      <t>メイ</t>
    </rPh>
    <phoneticPr fontId="2"/>
  </si>
  <si>
    <t>税別価格</t>
    <rPh sb="0" eb="2">
      <t>ゼイベツ</t>
    </rPh>
    <rPh sb="2" eb="4">
      <t>カカク</t>
    </rPh>
    <phoneticPr fontId="2"/>
  </si>
  <si>
    <t>サイズ</t>
    <phoneticPr fontId="2"/>
  </si>
  <si>
    <t>品番</t>
    <rPh sb="0" eb="2">
      <t>ヒンバン</t>
    </rPh>
    <phoneticPr fontId="2"/>
  </si>
  <si>
    <t>COVID-19 (SARS-CoV-2) Triplex RT-qPCR Detection Kit</t>
  </si>
  <si>
    <t>GenieClone DNA Assembly Cloning Kit</t>
  </si>
  <si>
    <t>GenieClone DNA Assembly Site-Directed Mutagenesis Kit v1</t>
  </si>
  <si>
    <t>GenieClone DNA Assembly Site-Directed Mutagenesis Kit v2</t>
  </si>
  <si>
    <t>GenieClone T4 DNA Ligase</t>
  </si>
  <si>
    <t>GenieClone 5 minute Ligation Mix</t>
  </si>
  <si>
    <t>GenieClone 5 Minute TA ZERO PCR Cloning Kit</t>
  </si>
  <si>
    <t>Dual Luciferase Reporter Assay Kit</t>
  </si>
  <si>
    <t>MycoGenie Rapid Mycoplasma Detection Kit</t>
  </si>
  <si>
    <t xml:space="preserve">MycoGenie MycoPlasma Elimination Kit </t>
  </si>
  <si>
    <t>Genie Fusion Ultra High-Fidelity DNA Polymerase</t>
  </si>
  <si>
    <t>Genie Fusion Ultra High-Fidelity 2X Master Mix</t>
  </si>
  <si>
    <t>Genie Fusion Ultra High-Fidelity Red 2X Master Mix</t>
  </si>
  <si>
    <t>COVID-19 (SARS-CoV-2) &amp; Influenza A/B Multiplex QPCR Detection Kit</t>
  </si>
  <si>
    <t>100 assays</t>
  </si>
  <si>
    <t>25 rxn</t>
  </si>
  <si>
    <t>50 rxn</t>
  </si>
  <si>
    <t>10 rxn</t>
  </si>
  <si>
    <t>40,000 U</t>
  </si>
  <si>
    <t>100 rxn</t>
  </si>
  <si>
    <t>20 tests</t>
  </si>
  <si>
    <t>50 tests</t>
  </si>
  <si>
    <t>100 ul</t>
  </si>
  <si>
    <t>500 ul</t>
  </si>
  <si>
    <t>100 U</t>
  </si>
  <si>
    <t>500 U</t>
  </si>
  <si>
    <t>1000 U</t>
  </si>
  <si>
    <t>1 ml</t>
  </si>
  <si>
    <t>5 ml</t>
  </si>
  <si>
    <t>15 ml</t>
  </si>
  <si>
    <t>VA0001</t>
  </si>
  <si>
    <t>MORV0004</t>
  </si>
  <si>
    <t>MORV0004-50</t>
  </si>
  <si>
    <t>MORV0005</t>
  </si>
  <si>
    <t>MORV0005-25</t>
  </si>
  <si>
    <t>MORV0006</t>
  </si>
  <si>
    <t>MORV0006-25</t>
  </si>
  <si>
    <t>MORV0007</t>
  </si>
  <si>
    <t>MORV0008</t>
  </si>
  <si>
    <t>MORV0008-100</t>
  </si>
  <si>
    <t>MORV0009</t>
  </si>
  <si>
    <t>MORV0009-50</t>
  </si>
  <si>
    <t>MORV0010</t>
  </si>
  <si>
    <t>MORV0011</t>
  </si>
  <si>
    <t>MORV0011-50</t>
  </si>
  <si>
    <t>MORV0012</t>
  </si>
  <si>
    <t>MORV0012-500</t>
  </si>
  <si>
    <t>MORV0001</t>
  </si>
  <si>
    <t>MORV0001-500</t>
  </si>
  <si>
    <t>MORV0001-1000</t>
  </si>
  <si>
    <t>MORV0002</t>
  </si>
  <si>
    <t>MORV0002-5</t>
  </si>
  <si>
    <t>MORV0002-15</t>
  </si>
  <si>
    <t>MORV0003</t>
  </si>
  <si>
    <t>MORV0003-5</t>
  </si>
  <si>
    <t>MORV0003-15</t>
  </si>
  <si>
    <t>VA0002</t>
  </si>
  <si>
    <t>https://www.assaygenie.com/content/MR/GenieClone%20DNA%20Assembly%20Cloning%20Kit%20MORV0004.pdf</t>
  </si>
  <si>
    <t>https://www.assaygenie.com/content/MR/GenieClone%20Site-Directed%20Mutagenesis%20Kit%20v1%20MORV0005.pdf</t>
  </si>
  <si>
    <t>https://www.assaygenie.com/content/MR/GenieClone%20Site-Directed%20Mutagenesis%20Kit%20v2%20MORV0006.pdf</t>
  </si>
  <si>
    <t>https://www.assaygenie.com/content/MR/GenieClone%20T4%20DNA%20Ligase%20MORV0007.pdf</t>
  </si>
  <si>
    <t>https://www.assaygenie.com/content/MR/GenieClone%205%20minute%20Ligation%20Mix%20MORV0008.pdf</t>
  </si>
  <si>
    <t>https://www.assaygenie.com/content/MR/GenieClone%205%20minute%20TA%20Cloning%20Kit%20%20MORV0009.pdf</t>
  </si>
  <si>
    <t>https://www.assaygenie.com/content/MR/Dual%20Luciferase%20Reporter%20Assay%20Kit%20MORV0010.pdf</t>
  </si>
  <si>
    <t>https://www.assaygenie.com/content/MR/MycoBlue%20Mycoplasma%20Detector%20MORV0011.pdf</t>
  </si>
  <si>
    <t>https://www.assaygenie.com/content/MR/MycoGenie%20MycoPlasma%20Elimination%20Kit%20MORV0012.pdf</t>
  </si>
  <si>
    <t>https://www.assaygenie.com/content/MR/Genie%20Fusion%20Ultra%20High-Fidelity%20DNA%20Polymerase%20MORV0001.pdf</t>
  </si>
  <si>
    <t>https://www.assaygenie.com/content/MR/Genie%20Fusion%20Ultra%20High-Fidelity%202X%20Master%20Mix%20MORV0002.pdf</t>
  </si>
  <si>
    <t>https://www.assaygenie.com/content/MR/MORV0003.pdf</t>
  </si>
  <si>
    <t>URL：https://filgen.jp/Product/Bioscience4/ReagentGenie/index.html</t>
    <phoneticPr fontId="2"/>
  </si>
  <si>
    <r>
      <t>Assay Genie社　</t>
    </r>
    <r>
      <rPr>
        <b/>
        <sz val="18"/>
        <color theme="4"/>
        <rFont val="Meiryo UI"/>
        <family val="3"/>
        <charset val="128"/>
      </rPr>
      <t>ゲノミクス関連製品</t>
    </r>
    <rPh sb="11" eb="12">
      <t>シャ</t>
    </rPh>
    <rPh sb="18" eb="20">
      <t>カンレン</t>
    </rPh>
    <rPh sb="20" eb="22">
      <t>セイヒン</t>
    </rPh>
    <phoneticPr fontId="2"/>
  </si>
  <si>
    <t>マニュアル</t>
    <phoneticPr fontId="11"/>
  </si>
  <si>
    <t>URL</t>
    <phoneticPr fontId="2"/>
  </si>
  <si>
    <t>※同社製品組み合わせ自由で2点以上購入時価格</t>
    <rPh sb="1" eb="3">
      <t>ドウシャ</t>
    </rPh>
    <rPh sb="3" eb="5">
      <t>セイヒン</t>
    </rPh>
    <phoneticPr fontId="11"/>
  </si>
  <si>
    <t>お問合せ</t>
    <rPh sb="1" eb="3">
      <t>トイアワ</t>
    </rPh>
    <phoneticPr fontId="2"/>
  </si>
  <si>
    <t>(最終更新日：2024年2月5日)</t>
    <rPh sb="1" eb="3">
      <t>サイシュウ</t>
    </rPh>
    <rPh sb="3" eb="6">
      <t>コウシンビ</t>
    </rPh>
    <rPh sb="11" eb="12">
      <t>ネン</t>
    </rPh>
    <rPh sb="13" eb="14">
      <t>ガツ</t>
    </rPh>
    <rPh sb="15" eb="16">
      <t>ニチ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</si>
</sst>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9"/>
      <color theme="1"/>
      <name val="ＭＳ Ｐゴシック"/>
      <family val="2"/>
      <charset val="128"/>
      <scheme val="minor"/>
    </font>
    <font>
      <b/>
      <sz val="9"/>
      <color rgb="FFFF0000"/>
      <name val="Meiryo UI"/>
      <family val="3"/>
      <charset val="128"/>
    </font>
    <font>
      <b/>
      <sz val="18"/>
      <color theme="4"/>
      <name val="Meiryo UI"/>
      <family val="3"/>
      <charset val="128"/>
    </font>
    <font>
      <u/>
      <sz val="11"/>
      <color theme="10"/>
      <name val="ＭＳ ゴシック"/>
      <family val="2"/>
      <charset val="128"/>
    </font>
    <font>
      <u/>
      <sz val="9"/>
      <color theme="10"/>
      <name val="Meiryo UI"/>
      <family val="3"/>
      <charset val="128"/>
    </font>
    <font>
      <sz val="6"/>
      <name val="ＭＳ ゴシック"/>
      <family val="2"/>
      <charset val="128"/>
    </font>
    <font>
      <sz val="9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4" fillId="0" borderId="0" xfId="1" applyFont="1">
      <alignment vertical="center"/>
    </xf>
    <xf numFmtId="0" fontId="1" fillId="0" borderId="0" xfId="1">
      <alignment vertical="center"/>
    </xf>
    <xf numFmtId="0" fontId="3" fillId="0" borderId="0" xfId="1" applyFont="1">
      <alignment vertical="center"/>
    </xf>
    <xf numFmtId="0" fontId="10" fillId="0" borderId="0" xfId="2" applyFont="1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5" fillId="0" borderId="0" xfId="1" applyFont="1" applyAlignment="1">
      <alignment horizontal="right" vertical="center"/>
    </xf>
    <xf numFmtId="6" fontId="5" fillId="0" borderId="0" xfId="3" applyFont="1">
      <alignment vertical="center"/>
    </xf>
    <xf numFmtId="0" fontId="5" fillId="0" borderId="0" xfId="1" applyFont="1" applyAlignment="1"/>
    <xf numFmtId="0" fontId="12" fillId="0" borderId="0" xfId="2" applyFont="1">
      <alignment vertical="center"/>
    </xf>
  </cellXfs>
  <cellStyles count="4">
    <cellStyle name="ハイパーリンク 2" xfId="2" xr:uid="{B51E965A-D8BF-4AEA-A1C8-C2A24CF6D882}"/>
    <cellStyle name="通貨 2" xfId="3" xr:uid="{8A41DF1A-B3D2-4D16-9035-D4E4D54D67D3}"/>
    <cellStyle name="標準" xfId="0" builtinId="0"/>
    <cellStyle name="標準 2" xfId="1" xr:uid="{5039F99F-077F-47A9-8EC3-E64A78A22527}"/>
  </cellStyles>
  <dxfs count="7">
    <dxf>
      <font>
        <b val="0"/>
        <i val="0"/>
        <strike val="0"/>
        <condense val="0"/>
        <extend val="0"/>
        <outline val="0"/>
        <shadow val="0"/>
        <u/>
        <vertAlign val="baseline"/>
        <sz val="9"/>
        <color theme="10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eiryo UI"/>
        <family val="3"/>
        <charset val="128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eiryo UI"/>
        <family val="3"/>
        <charset val="128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8284444-470D-4034-98FC-352A3A4BD9EC}" name="テーブル2789" displayName="テーブル2789" ref="A8:F35" totalsRowShown="0" headerRowDxfId="6">
  <autoFilter ref="A8:F35" xr:uid="{C10A39E3-FE24-4C65-9C06-3A0329E2CF34}"/>
  <tableColumns count="6">
    <tableColumn id="4" xr3:uid="{159A7D3F-B0B0-452E-9453-C758FF2799AE}" name="品番" dataDxfId="5"/>
    <tableColumn id="1" xr3:uid="{17F21502-095C-41B3-81AA-4111E41B836F}" name="製品名" dataDxfId="4"/>
    <tableColumn id="2" xr3:uid="{D2EF97ED-42D9-4540-AAC6-C7BF13C69364}" name="サイズ" dataDxfId="3"/>
    <tableColumn id="3" xr3:uid="{5588FFF4-A071-4CA7-8525-256D22EAC0EA}" name="税別価格" dataDxfId="2" dataCellStyle="通貨"/>
    <tableColumn id="5" xr3:uid="{80482A1E-2914-428D-8216-D5B3876823C7}" name="マニュアル" dataDxfId="0" dataCellStyle="ハイパーリンク">
      <calculatedColumnFormula>HYPERLINK(テーブル2789[[#This Row],[URL]])</calculatedColumnFormula>
    </tableColumn>
    <tableColumn id="6" xr3:uid="{913C814D-95B9-4BE5-8D17-3D61165B4497}" name="URL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https://filgen.jp/Product/Bioscience4/ReagentGenie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81BCF-C6FB-432F-9687-2DF2AF4FC9AE}">
  <dimension ref="A1:G35"/>
  <sheetViews>
    <sheetView tabSelected="1" workbookViewId="0">
      <selection activeCell="A50" sqref="A50"/>
    </sheetView>
  </sheetViews>
  <sheetFormatPr defaultRowHeight="13.5" x14ac:dyDescent="0.15"/>
  <cols>
    <col min="1" max="1" width="9" style="2"/>
    <col min="2" max="2" width="56.625" style="2" bestFit="1" customWidth="1"/>
    <col min="3" max="5" width="9" style="2"/>
    <col min="6" max="6" width="0" style="2" hidden="1" customWidth="1"/>
    <col min="7" max="16384" width="9" style="2"/>
  </cols>
  <sheetData>
    <row r="1" spans="1:7" ht="24" x14ac:dyDescent="0.15">
      <c r="A1" s="1" t="s">
        <v>77</v>
      </c>
    </row>
    <row r="2" spans="1:7" ht="15.75" x14ac:dyDescent="0.15">
      <c r="A2" s="3" t="s">
        <v>0</v>
      </c>
    </row>
    <row r="3" spans="1:7" x14ac:dyDescent="0.15">
      <c r="A3" s="4" t="s">
        <v>76</v>
      </c>
    </row>
    <row r="4" spans="1:7" s="6" customFormat="1" ht="12" x14ac:dyDescent="0.15">
      <c r="A4" s="5" t="s">
        <v>1</v>
      </c>
    </row>
    <row r="5" spans="1:7" s="6" customFormat="1" ht="12" x14ac:dyDescent="0.15">
      <c r="A5" s="5" t="s">
        <v>2</v>
      </c>
    </row>
    <row r="6" spans="1:7" s="6" customFormat="1" ht="11.25" x14ac:dyDescent="0.15"/>
    <row r="7" spans="1:7" x14ac:dyDescent="0.15">
      <c r="A7" s="7"/>
      <c r="E7" s="8" t="s">
        <v>82</v>
      </c>
    </row>
    <row r="8" spans="1:7" x14ac:dyDescent="0.15">
      <c r="A8" s="5" t="s">
        <v>6</v>
      </c>
      <c r="B8" s="5" t="s">
        <v>3</v>
      </c>
      <c r="C8" s="5" t="s">
        <v>5</v>
      </c>
      <c r="D8" s="5" t="s">
        <v>4</v>
      </c>
      <c r="E8" s="5" t="s">
        <v>78</v>
      </c>
      <c r="F8" s="5" t="s">
        <v>79</v>
      </c>
      <c r="G8" s="6"/>
    </row>
    <row r="9" spans="1:7" x14ac:dyDescent="0.2">
      <c r="A9" s="5" t="s">
        <v>54</v>
      </c>
      <c r="B9" s="5" t="s">
        <v>17</v>
      </c>
      <c r="C9" s="5" t="s">
        <v>31</v>
      </c>
      <c r="D9" s="9">
        <v>44000</v>
      </c>
      <c r="E9" s="4" t="str">
        <f>HYPERLINK(テーブル2789[[#This Row],[URL]])</f>
        <v>https://www.assaygenie.com/content/MR/Genie%20Fusion%20Ultra%20High-Fidelity%20DNA%20Polymerase%20MORV0001.pdf</v>
      </c>
      <c r="F9" s="10" t="s">
        <v>73</v>
      </c>
      <c r="G9" s="5" t="s">
        <v>80</v>
      </c>
    </row>
    <row r="10" spans="1:7" x14ac:dyDescent="0.2">
      <c r="A10" s="5" t="s">
        <v>56</v>
      </c>
      <c r="B10" s="5" t="s">
        <v>17</v>
      </c>
      <c r="C10" s="5" t="s">
        <v>33</v>
      </c>
      <c r="D10" s="9">
        <v>99000</v>
      </c>
      <c r="E10" s="4" t="str">
        <f>HYPERLINK(テーブル2789[[#This Row],[URL]])</f>
        <v>https://www.assaygenie.com/content/MR/Genie%20Fusion%20Ultra%20High-Fidelity%20DNA%20Polymerase%20MORV0001.pdf</v>
      </c>
      <c r="F10" s="10" t="s">
        <v>73</v>
      </c>
      <c r="G10" s="5" t="s">
        <v>80</v>
      </c>
    </row>
    <row r="11" spans="1:7" x14ac:dyDescent="0.2">
      <c r="A11" s="5" t="s">
        <v>55</v>
      </c>
      <c r="B11" s="5" t="s">
        <v>17</v>
      </c>
      <c r="C11" s="5" t="s">
        <v>32</v>
      </c>
      <c r="D11" s="9">
        <v>67000</v>
      </c>
      <c r="E11" s="4" t="str">
        <f>HYPERLINK(テーブル2789[[#This Row],[URL]])</f>
        <v>https://www.assaygenie.com/content/MR/Genie%20Fusion%20Ultra%20High-Fidelity%20DNA%20Polymerase%20MORV0001.pdf</v>
      </c>
      <c r="F11" s="10" t="s">
        <v>73</v>
      </c>
      <c r="G11" s="5" t="s">
        <v>80</v>
      </c>
    </row>
    <row r="12" spans="1:7" x14ac:dyDescent="0.2">
      <c r="A12" s="5" t="s">
        <v>57</v>
      </c>
      <c r="B12" s="5" t="s">
        <v>18</v>
      </c>
      <c r="C12" s="5" t="s">
        <v>34</v>
      </c>
      <c r="D12" s="9">
        <v>46000</v>
      </c>
      <c r="E12" s="4" t="str">
        <f>HYPERLINK(テーブル2789[[#This Row],[URL]])</f>
        <v>https://www.assaygenie.com/content/MR/Genie%20Fusion%20Ultra%20High-Fidelity%202X%20Master%20Mix%20MORV0002.pdf</v>
      </c>
      <c r="F12" s="10" t="s">
        <v>74</v>
      </c>
      <c r="G12" s="5" t="s">
        <v>80</v>
      </c>
    </row>
    <row r="13" spans="1:7" x14ac:dyDescent="0.2">
      <c r="A13" s="5" t="s">
        <v>59</v>
      </c>
      <c r="B13" s="5" t="s">
        <v>18</v>
      </c>
      <c r="C13" s="5" t="s">
        <v>36</v>
      </c>
      <c r="D13" s="9">
        <v>109000</v>
      </c>
      <c r="E13" s="4" t="str">
        <f>HYPERLINK(テーブル2789[[#This Row],[URL]])</f>
        <v>https://www.assaygenie.com/content/MR/Genie%20Fusion%20Ultra%20High-Fidelity%202X%20Master%20Mix%20MORV0002.pdf</v>
      </c>
      <c r="F13" s="10" t="s">
        <v>74</v>
      </c>
      <c r="G13" s="5" t="s">
        <v>80</v>
      </c>
    </row>
    <row r="14" spans="1:7" x14ac:dyDescent="0.2">
      <c r="A14" s="5" t="s">
        <v>58</v>
      </c>
      <c r="B14" s="5" t="s">
        <v>18</v>
      </c>
      <c r="C14" s="5" t="s">
        <v>35</v>
      </c>
      <c r="D14" s="9">
        <v>67000</v>
      </c>
      <c r="E14" s="4" t="str">
        <f>HYPERLINK(テーブル2789[[#This Row],[URL]])</f>
        <v>https://www.assaygenie.com/content/MR/Genie%20Fusion%20Ultra%20High-Fidelity%202X%20Master%20Mix%20MORV0002.pdf</v>
      </c>
      <c r="F14" s="10" t="s">
        <v>74</v>
      </c>
      <c r="G14" s="5" t="s">
        <v>80</v>
      </c>
    </row>
    <row r="15" spans="1:7" x14ac:dyDescent="0.2">
      <c r="A15" s="5" t="s">
        <v>60</v>
      </c>
      <c r="B15" s="5" t="s">
        <v>19</v>
      </c>
      <c r="C15" s="5" t="s">
        <v>34</v>
      </c>
      <c r="D15" s="9">
        <v>46000</v>
      </c>
      <c r="E15" s="4" t="str">
        <f>HYPERLINK(テーブル2789[[#This Row],[URL]])</f>
        <v>https://www.assaygenie.com/content/MR/MORV0003.pdf</v>
      </c>
      <c r="F15" s="10" t="s">
        <v>75</v>
      </c>
      <c r="G15" s="5" t="s">
        <v>80</v>
      </c>
    </row>
    <row r="16" spans="1:7" x14ac:dyDescent="0.2">
      <c r="A16" s="5" t="s">
        <v>62</v>
      </c>
      <c r="B16" s="5" t="s">
        <v>19</v>
      </c>
      <c r="C16" s="5" t="s">
        <v>36</v>
      </c>
      <c r="D16" s="9">
        <v>109000</v>
      </c>
      <c r="E16" s="4" t="str">
        <f>HYPERLINK(テーブル2789[[#This Row],[URL]])</f>
        <v>https://www.assaygenie.com/content/MR/MORV0003.pdf</v>
      </c>
      <c r="F16" s="10" t="s">
        <v>75</v>
      </c>
      <c r="G16" s="5" t="s">
        <v>80</v>
      </c>
    </row>
    <row r="17" spans="1:7" x14ac:dyDescent="0.2">
      <c r="A17" s="5" t="s">
        <v>61</v>
      </c>
      <c r="B17" s="5" t="s">
        <v>19</v>
      </c>
      <c r="C17" s="5" t="s">
        <v>35</v>
      </c>
      <c r="D17" s="9">
        <v>67000</v>
      </c>
      <c r="E17" s="4" t="str">
        <f>HYPERLINK(テーブル2789[[#This Row],[URL]])</f>
        <v>https://www.assaygenie.com/content/MR/MORV0003.pdf</v>
      </c>
      <c r="F17" s="10" t="s">
        <v>75</v>
      </c>
      <c r="G17" s="5" t="s">
        <v>80</v>
      </c>
    </row>
    <row r="18" spans="1:7" x14ac:dyDescent="0.2">
      <c r="A18" s="5" t="s">
        <v>38</v>
      </c>
      <c r="B18" s="5" t="s">
        <v>8</v>
      </c>
      <c r="C18" s="5" t="s">
        <v>22</v>
      </c>
      <c r="D18" s="9">
        <v>84000</v>
      </c>
      <c r="E18" s="4" t="str">
        <f>HYPERLINK(テーブル2789[[#This Row],[URL]])</f>
        <v>https://www.assaygenie.com/content/MR/GenieClone%20DNA%20Assembly%20Cloning%20Kit%20MORV0004.pdf</v>
      </c>
      <c r="F18" s="10" t="s">
        <v>64</v>
      </c>
      <c r="G18" s="5" t="s">
        <v>80</v>
      </c>
    </row>
    <row r="19" spans="1:7" x14ac:dyDescent="0.2">
      <c r="A19" s="5" t="s">
        <v>39</v>
      </c>
      <c r="B19" s="5" t="s">
        <v>8</v>
      </c>
      <c r="C19" s="5" t="s">
        <v>23</v>
      </c>
      <c r="D19" s="9">
        <v>119000</v>
      </c>
      <c r="E19" s="4" t="str">
        <f>HYPERLINK(テーブル2789[[#This Row],[URL]])</f>
        <v>https://www.assaygenie.com/content/MR/GenieClone%20DNA%20Assembly%20Cloning%20Kit%20MORV0004.pdf</v>
      </c>
      <c r="F19" s="10" t="s">
        <v>64</v>
      </c>
      <c r="G19" s="5" t="s">
        <v>80</v>
      </c>
    </row>
    <row r="20" spans="1:7" x14ac:dyDescent="0.2">
      <c r="A20" s="5" t="s">
        <v>40</v>
      </c>
      <c r="B20" s="5" t="s">
        <v>9</v>
      </c>
      <c r="C20" s="5" t="s">
        <v>24</v>
      </c>
      <c r="D20" s="9">
        <v>53000</v>
      </c>
      <c r="E20" s="4" t="str">
        <f>HYPERLINK(テーブル2789[[#This Row],[URL]])</f>
        <v>https://www.assaygenie.com/content/MR/GenieClone%20Site-Directed%20Mutagenesis%20Kit%20v1%20MORV0005.pdf</v>
      </c>
      <c r="F20" s="10" t="s">
        <v>65</v>
      </c>
      <c r="G20" s="5" t="s">
        <v>80</v>
      </c>
    </row>
    <row r="21" spans="1:7" x14ac:dyDescent="0.2">
      <c r="A21" s="5" t="s">
        <v>41</v>
      </c>
      <c r="B21" s="5" t="s">
        <v>9</v>
      </c>
      <c r="C21" s="5" t="s">
        <v>22</v>
      </c>
      <c r="D21" s="9">
        <v>82000</v>
      </c>
      <c r="E21" s="4" t="str">
        <f>HYPERLINK(テーブル2789[[#This Row],[URL]])</f>
        <v>https://www.assaygenie.com/content/MR/GenieClone%20Site-Directed%20Mutagenesis%20Kit%20v1%20MORV0005.pdf</v>
      </c>
      <c r="F21" s="10" t="s">
        <v>65</v>
      </c>
      <c r="G21" s="5" t="s">
        <v>80</v>
      </c>
    </row>
    <row r="22" spans="1:7" x14ac:dyDescent="0.2">
      <c r="A22" s="5" t="s">
        <v>42</v>
      </c>
      <c r="B22" s="5" t="s">
        <v>10</v>
      </c>
      <c r="C22" s="5" t="s">
        <v>24</v>
      </c>
      <c r="D22" s="9">
        <v>86000</v>
      </c>
      <c r="E22" s="4" t="str">
        <f>HYPERLINK(テーブル2789[[#This Row],[URL]])</f>
        <v>https://www.assaygenie.com/content/MR/GenieClone%20Site-Directed%20Mutagenesis%20Kit%20v2%20MORV0006.pdf</v>
      </c>
      <c r="F22" s="10" t="s">
        <v>66</v>
      </c>
      <c r="G22" s="5" t="s">
        <v>80</v>
      </c>
    </row>
    <row r="23" spans="1:7" x14ac:dyDescent="0.2">
      <c r="A23" s="5" t="s">
        <v>43</v>
      </c>
      <c r="B23" s="5" t="s">
        <v>10</v>
      </c>
      <c r="C23" s="5" t="s">
        <v>22</v>
      </c>
      <c r="D23" s="9">
        <v>153000</v>
      </c>
      <c r="E23" s="4" t="str">
        <f>HYPERLINK(テーブル2789[[#This Row],[URL]])</f>
        <v>https://www.assaygenie.com/content/MR/GenieClone%20Site-Directed%20Mutagenesis%20Kit%20v2%20MORV0006.pdf</v>
      </c>
      <c r="F23" s="10" t="s">
        <v>66</v>
      </c>
      <c r="G23" s="5" t="s">
        <v>80</v>
      </c>
    </row>
    <row r="24" spans="1:7" x14ac:dyDescent="0.2">
      <c r="A24" s="5" t="s">
        <v>44</v>
      </c>
      <c r="B24" s="5" t="s">
        <v>11</v>
      </c>
      <c r="C24" s="5" t="s">
        <v>25</v>
      </c>
      <c r="D24" s="9">
        <v>48000</v>
      </c>
      <c r="E24" s="4" t="str">
        <f>HYPERLINK(テーブル2789[[#This Row],[URL]])</f>
        <v>https://www.assaygenie.com/content/MR/GenieClone%20T4%20DNA%20Ligase%20MORV0007.pdf</v>
      </c>
      <c r="F24" s="10" t="s">
        <v>67</v>
      </c>
      <c r="G24" s="5" t="s">
        <v>80</v>
      </c>
    </row>
    <row r="25" spans="1:7" x14ac:dyDescent="0.2">
      <c r="A25" s="5" t="s">
        <v>45</v>
      </c>
      <c r="B25" s="5" t="s">
        <v>12</v>
      </c>
      <c r="C25" s="5" t="s">
        <v>23</v>
      </c>
      <c r="D25" s="9">
        <v>73000</v>
      </c>
      <c r="E25" s="4" t="str">
        <f>HYPERLINK(テーブル2789[[#This Row],[URL]])</f>
        <v>https://www.assaygenie.com/content/MR/GenieClone%205%20minute%20Ligation%20Mix%20MORV0008.pdf</v>
      </c>
      <c r="F25" s="10" t="s">
        <v>68</v>
      </c>
      <c r="G25" s="5" t="s">
        <v>80</v>
      </c>
    </row>
    <row r="26" spans="1:7" x14ac:dyDescent="0.2">
      <c r="A26" s="5" t="s">
        <v>46</v>
      </c>
      <c r="B26" s="5" t="s">
        <v>12</v>
      </c>
      <c r="C26" s="5" t="s">
        <v>26</v>
      </c>
      <c r="D26" s="9">
        <v>101000</v>
      </c>
      <c r="E26" s="4" t="str">
        <f>HYPERLINK(テーブル2789[[#This Row],[URL]])</f>
        <v>https://www.assaygenie.com/content/MR/GenieClone%205%20minute%20Ligation%20Mix%20MORV0008.pdf</v>
      </c>
      <c r="F26" s="10" t="s">
        <v>68</v>
      </c>
      <c r="G26" s="5" t="s">
        <v>80</v>
      </c>
    </row>
    <row r="27" spans="1:7" x14ac:dyDescent="0.2">
      <c r="A27" s="5" t="s">
        <v>47</v>
      </c>
      <c r="B27" s="5" t="s">
        <v>13</v>
      </c>
      <c r="C27" s="5" t="s">
        <v>22</v>
      </c>
      <c r="D27" s="9">
        <v>59000</v>
      </c>
      <c r="E27" s="4" t="str">
        <f>HYPERLINK(テーブル2789[[#This Row],[URL]])</f>
        <v>https://www.assaygenie.com/content/MR/GenieClone%205%20minute%20TA%20Cloning%20Kit%20%20MORV0009.pdf</v>
      </c>
      <c r="F27" s="10" t="s">
        <v>69</v>
      </c>
      <c r="G27" s="5" t="s">
        <v>80</v>
      </c>
    </row>
    <row r="28" spans="1:7" x14ac:dyDescent="0.2">
      <c r="A28" s="5" t="s">
        <v>48</v>
      </c>
      <c r="B28" s="5" t="s">
        <v>13</v>
      </c>
      <c r="C28" s="5" t="s">
        <v>23</v>
      </c>
      <c r="D28" s="9">
        <v>88000</v>
      </c>
      <c r="E28" s="4" t="str">
        <f>HYPERLINK(テーブル2789[[#This Row],[URL]])</f>
        <v>https://www.assaygenie.com/content/MR/GenieClone%205%20minute%20TA%20Cloning%20Kit%20%20MORV0009.pdf</v>
      </c>
      <c r="F28" s="10" t="s">
        <v>69</v>
      </c>
      <c r="G28" s="5" t="s">
        <v>80</v>
      </c>
    </row>
    <row r="29" spans="1:7" x14ac:dyDescent="0.2">
      <c r="A29" s="5" t="s">
        <v>49</v>
      </c>
      <c r="B29" s="5" t="s">
        <v>14</v>
      </c>
      <c r="C29" s="5" t="s">
        <v>26</v>
      </c>
      <c r="D29" s="9">
        <v>59000</v>
      </c>
      <c r="E29" s="4" t="str">
        <f>HYPERLINK(テーブル2789[[#This Row],[URL]])</f>
        <v>https://www.assaygenie.com/content/MR/Dual%20Luciferase%20Reporter%20Assay%20Kit%20MORV0010.pdf</v>
      </c>
      <c r="F29" s="10" t="s">
        <v>70</v>
      </c>
      <c r="G29" s="5" t="s">
        <v>80</v>
      </c>
    </row>
    <row r="30" spans="1:7" x14ac:dyDescent="0.2">
      <c r="A30" s="5" t="s">
        <v>50</v>
      </c>
      <c r="B30" s="5" t="s">
        <v>15</v>
      </c>
      <c r="C30" s="5" t="s">
        <v>27</v>
      </c>
      <c r="D30" s="9">
        <v>78000</v>
      </c>
      <c r="E30" s="4" t="str">
        <f>HYPERLINK(テーブル2789[[#This Row],[URL]])</f>
        <v>https://www.assaygenie.com/content/MR/MycoBlue%20Mycoplasma%20Detector%20MORV0011.pdf</v>
      </c>
      <c r="F30" s="10" t="s">
        <v>71</v>
      </c>
      <c r="G30" s="5" t="s">
        <v>80</v>
      </c>
    </row>
    <row r="31" spans="1:7" x14ac:dyDescent="0.2">
      <c r="A31" s="5" t="s">
        <v>51</v>
      </c>
      <c r="B31" s="5" t="s">
        <v>15</v>
      </c>
      <c r="C31" s="5" t="s">
        <v>28</v>
      </c>
      <c r="D31" s="9">
        <v>101000</v>
      </c>
      <c r="E31" s="4" t="str">
        <f>HYPERLINK(テーブル2789[[#This Row],[URL]])</f>
        <v>https://www.assaygenie.com/content/MR/MycoBlue%20Mycoplasma%20Detector%20MORV0011.pdf</v>
      </c>
      <c r="F31" s="10" t="s">
        <v>71</v>
      </c>
      <c r="G31" s="5" t="s">
        <v>80</v>
      </c>
    </row>
    <row r="32" spans="1:7" x14ac:dyDescent="0.2">
      <c r="A32" s="5" t="s">
        <v>52</v>
      </c>
      <c r="B32" s="5" t="s">
        <v>16</v>
      </c>
      <c r="C32" s="5" t="s">
        <v>29</v>
      </c>
      <c r="D32" s="9">
        <v>69000</v>
      </c>
      <c r="E32" s="4" t="str">
        <f>HYPERLINK(テーブル2789[[#This Row],[URL]])</f>
        <v>https://www.assaygenie.com/content/MR/MycoGenie%20MycoPlasma%20Elimination%20Kit%20MORV0012.pdf</v>
      </c>
      <c r="F32" s="10" t="s">
        <v>72</v>
      </c>
      <c r="G32" s="5" t="s">
        <v>80</v>
      </c>
    </row>
    <row r="33" spans="1:7" x14ac:dyDescent="0.2">
      <c r="A33" s="5" t="s">
        <v>53</v>
      </c>
      <c r="B33" s="5" t="s">
        <v>16</v>
      </c>
      <c r="C33" s="5" t="s">
        <v>30</v>
      </c>
      <c r="D33" s="9">
        <v>207000</v>
      </c>
      <c r="E33" s="4" t="str">
        <f>HYPERLINK(テーブル2789[[#This Row],[URL]])</f>
        <v>https://www.assaygenie.com/content/MR/MycoGenie%20MycoPlasma%20Elimination%20Kit%20MORV0012.pdf</v>
      </c>
      <c r="F33" s="10" t="s">
        <v>72</v>
      </c>
      <c r="G33" s="5" t="s">
        <v>80</v>
      </c>
    </row>
    <row r="34" spans="1:7" x14ac:dyDescent="0.2">
      <c r="A34" s="5" t="s">
        <v>37</v>
      </c>
      <c r="B34" s="5" t="s">
        <v>7</v>
      </c>
      <c r="C34" s="5" t="s">
        <v>21</v>
      </c>
      <c r="D34" s="9">
        <v>153000</v>
      </c>
      <c r="E34" s="11" t="s">
        <v>81</v>
      </c>
      <c r="F34" s="10"/>
      <c r="G34" s="5" t="s">
        <v>80</v>
      </c>
    </row>
    <row r="35" spans="1:7" x14ac:dyDescent="0.2">
      <c r="A35" s="5" t="s">
        <v>63</v>
      </c>
      <c r="B35" s="5" t="s">
        <v>20</v>
      </c>
      <c r="C35" s="5" t="s">
        <v>21</v>
      </c>
      <c r="D35" s="9">
        <v>153000</v>
      </c>
      <c r="E35" s="11" t="s">
        <v>81</v>
      </c>
      <c r="F35" s="10"/>
      <c r="G35" s="5" t="s">
        <v>80</v>
      </c>
    </row>
  </sheetData>
  <phoneticPr fontId="2"/>
  <hyperlinks>
    <hyperlink ref="A3" r:id="rId1" xr:uid="{57A5115C-8EEC-44DC-9707-B53745ABE908}"/>
  </hyperlinks>
  <pageMargins left="0.7" right="0.7" top="0.75" bottom="0.75" header="0.3" footer="0.3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Genomics</vt:lpstr>
    </vt:vector>
  </TitlesOfParts>
  <Manager>フィルジェン株式会社 試薬機器部</Manager>
  <Company>Filgen, Inc. Reagent and Science Instrument Dept.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ReagentGenie社　ゲノミクス関連製品 / フィルジェン株式会社</dc:title>
  <dc:subject>ReagentGenie Genomics / Filgen, Inc.</dc:subject>
  <dc:creator/>
  <cp:keywords>qPCR; クローニング; マイコプラズマ; 変異誘発; ルシフェラーゼ; ポリメラーゼ; マスターミックス</cp:keywords>
  <cp:lastModifiedBy>IIDA-PC</cp:lastModifiedBy>
  <dcterms:created xsi:type="dcterms:W3CDTF">2018-12-05T07:48:03Z</dcterms:created>
  <dcterms:modified xsi:type="dcterms:W3CDTF">2024-02-05T07:56:35Z</dcterms:modified>
</cp:coreProperties>
</file>