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xr:revisionPtr revIDLastSave="0" documentId="13_ncr:1_{72210E9E-6207-4F66-937B-A6CFA0EDAD59}" xr6:coauthVersionLast="47" xr6:coauthVersionMax="47" xr10:uidLastSave="{00000000-0000-0000-0000-000000000000}"/>
  <bookViews>
    <workbookView xWindow="195" yWindow="645" windowWidth="18585" windowHeight="13860" activeTab="1" xr2:uid="{00000000-000D-0000-FFFF-FFFF00000000}"/>
  </bookViews>
  <sheets>
    <sheet name="食品安全" sheetId="1" r:id="rId1"/>
    <sheet name="代謝アッセイ" sheetId="3" r:id="rId2"/>
  </sheets>
  <definedNames>
    <definedName name="_xlnm.Print_Titles" localSheetId="0">食品安全!$4:$7</definedName>
    <definedName name="_xlnm.Print_Titles" localSheetId="1">代謝アッセイ!$4:$7</definedName>
    <definedName name="valHighlight" localSheetId="1">IFERROR(IF(代謝アッセイ!#REF!="はい", TRUE, FALSE),FALSE)</definedName>
    <definedName name="valHighlight">IFERROR(IF(食品安全!#REF!="はい", TRUE, FALSE),FALSE)</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53" i="3" l="1"/>
  <c r="K138"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2" i="3"/>
  <c r="K151" i="3"/>
  <c r="K150" i="3"/>
  <c r="K148" i="3"/>
  <c r="K147" i="3"/>
  <c r="K146" i="3"/>
  <c r="K145" i="3"/>
  <c r="K144" i="3"/>
  <c r="K143" i="3"/>
  <c r="K142" i="3"/>
  <c r="K141" i="3"/>
  <c r="K140" i="3"/>
  <c r="K139" i="3"/>
  <c r="K246" i="3" l="1"/>
  <c r="K247" i="3"/>
  <c r="K248" i="3"/>
  <c r="K249" i="3"/>
  <c r="K250" i="3"/>
  <c r="K251" i="3"/>
  <c r="K252" i="3"/>
  <c r="K253" i="3"/>
  <c r="K254" i="3"/>
  <c r="K255" i="3"/>
  <c r="K256" i="3"/>
  <c r="K257"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48" i="3"/>
  <c r="K47" i="3"/>
  <c r="K46" i="3"/>
  <c r="K45" i="3"/>
  <c r="K44" i="3"/>
  <c r="K43" i="3"/>
  <c r="K42" i="3"/>
  <c r="K41" i="3"/>
  <c r="K40" i="3"/>
  <c r="K39" i="3"/>
  <c r="K38" i="3"/>
  <c r="K37" i="3"/>
  <c r="K36" i="3"/>
  <c r="K35" i="3"/>
  <c r="K32" i="3"/>
  <c r="K31" i="3"/>
  <c r="K30" i="3"/>
  <c r="K29" i="3"/>
  <c r="K28" i="3"/>
  <c r="K27" i="3"/>
  <c r="K26" i="3"/>
  <c r="K25" i="3"/>
  <c r="K24" i="3"/>
  <c r="K23" i="3"/>
  <c r="K22" i="3"/>
  <c r="K21" i="3"/>
  <c r="K20" i="3"/>
  <c r="K19" i="3"/>
  <c r="K18" i="3"/>
  <c r="K17" i="3"/>
  <c r="K16" i="3"/>
  <c r="K15" i="3"/>
  <c r="K14" i="3"/>
  <c r="K13" i="3"/>
  <c r="K12" i="3"/>
  <c r="K11" i="3"/>
  <c r="K10" i="3"/>
  <c r="K9" i="3"/>
  <c r="K8" i="3"/>
  <c r="I139" i="1"/>
  <c r="I140" i="1"/>
  <c r="I127" i="1"/>
  <c r="I11" i="1"/>
  <c r="I12" i="1"/>
  <c r="I13" i="1"/>
  <c r="I14" i="1"/>
  <c r="I15" i="1"/>
  <c r="I16" i="1"/>
  <c r="I17" i="1"/>
  <c r="I18" i="1"/>
  <c r="I19" i="1"/>
  <c r="I20" i="1"/>
  <c r="I21" i="1"/>
  <c r="I22" i="1"/>
  <c r="I23" i="1"/>
  <c r="I24" i="1"/>
  <c r="I25" i="1"/>
  <c r="I26" i="1"/>
  <c r="I27" i="1"/>
  <c r="I28" i="1"/>
  <c r="I29" i="1"/>
  <c r="I30" i="1"/>
  <c r="I31" i="1"/>
  <c r="I32" i="1"/>
  <c r="I35" i="1"/>
  <c r="I36" i="1"/>
  <c r="I37" i="1"/>
  <c r="I38" i="1"/>
  <c r="I39" i="1"/>
  <c r="I40" i="1"/>
  <c r="I41" i="1"/>
  <c r="I42" i="1"/>
  <c r="I43" i="1"/>
  <c r="I44" i="1"/>
  <c r="I45" i="1"/>
  <c r="I46" i="1"/>
  <c r="I47" i="1"/>
  <c r="I48"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8" i="1"/>
  <c r="I129" i="1"/>
  <c r="I130" i="1"/>
  <c r="I131" i="1"/>
  <c r="I132" i="1"/>
  <c r="I133" i="1"/>
  <c r="I134" i="1"/>
  <c r="I135" i="1"/>
  <c r="I136" i="1"/>
  <c r="I137" i="1"/>
  <c r="I138" i="1"/>
  <c r="I10" i="1"/>
  <c r="I9" i="1"/>
  <c r="I8" i="1"/>
</calcChain>
</file>

<file path=xl/sharedStrings.xml><?xml version="1.0" encoding="utf-8"?>
<sst xmlns="http://schemas.openxmlformats.org/spreadsheetml/2006/main" count="4059" uniqueCount="1294">
  <si>
    <t xml:space="preserve"> </t>
  </si>
  <si>
    <t>品番</t>
    <rPh sb="0" eb="2">
      <t>ヒンバン</t>
    </rPh>
    <phoneticPr fontId="19"/>
  </si>
  <si>
    <t>品名</t>
    <rPh sb="0" eb="2">
      <t>ヒンメイ</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</si>
  <si>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</si>
  <si>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</si>
  <si>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</si>
  <si>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</si>
  <si>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</si>
  <si>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</si>
  <si>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biosupport@filgen.jp</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</si>
  <si>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</si>
  <si>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</si>
  <si>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</si>
  <si>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</si>
  <si>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タイプ</t>
    <phoneticPr fontId="19"/>
  </si>
  <si>
    <t>クリック</t>
  </si>
  <si>
    <t>お問い合わせ</t>
    <rPh sb="1" eb="2">
      <t>ト</t>
    </rPh>
    <rPh sb="3" eb="4">
      <t>ア</t>
    </rPh>
    <phoneticPr fontId="19"/>
  </si>
  <si>
    <t>列1</t>
  </si>
  <si>
    <t>日本輸入代理店 　フィルジェン株式会社</t>
    <rPh sb="0" eb="2">
      <t>ニホン</t>
    </rPh>
    <rPh sb="2" eb="7">
      <t>ユニュウダイリテン</t>
    </rPh>
    <rPh sb="15" eb="19">
      <t>カブシキガイシャ</t>
    </rPh>
    <phoneticPr fontId="19"/>
  </si>
  <si>
    <t>E-TO-C001</t>
  </si>
  <si>
    <t>E-TO-C002</t>
  </si>
  <si>
    <t>E-TO-C003</t>
  </si>
  <si>
    <t>E-TO-C005</t>
  </si>
  <si>
    <t>E-TO-C006</t>
  </si>
  <si>
    <t>E-TO-C009</t>
  </si>
  <si>
    <t>E-TO-C010</t>
  </si>
  <si>
    <t>E-TO-C011</t>
  </si>
  <si>
    <t>E-TO-C012</t>
  </si>
  <si>
    <t>E-TO-E001</t>
  </si>
  <si>
    <t>E-TO-E002</t>
  </si>
  <si>
    <t>E-TO-E003</t>
  </si>
  <si>
    <t>E-TO-E004</t>
  </si>
  <si>
    <t>E-TO-E006</t>
  </si>
  <si>
    <t>E-TO-E007</t>
  </si>
  <si>
    <t>E-TO-E008</t>
  </si>
  <si>
    <t>E-TO-E011</t>
  </si>
  <si>
    <t>E-TO-E015</t>
  </si>
  <si>
    <t>E-TO-E018</t>
  </si>
  <si>
    <t>E-TO-E020</t>
  </si>
  <si>
    <t>E-TO-E021</t>
  </si>
  <si>
    <t>E-TO-E022</t>
  </si>
  <si>
    <t>E-TO-E023</t>
  </si>
  <si>
    <t>E-TO-E024</t>
  </si>
  <si>
    <t>E-TO-E025</t>
  </si>
  <si>
    <t>E-TO-E027</t>
  </si>
  <si>
    <t>E-TO-E028</t>
  </si>
  <si>
    <t>E-FS-C016</t>
  </si>
  <si>
    <t>E-FS-C026</t>
  </si>
  <si>
    <t>E-FS-C027</t>
  </si>
  <si>
    <t>E-FS-C028</t>
  </si>
  <si>
    <t>E-FS-C030</t>
  </si>
  <si>
    <t>E-FS-C031</t>
  </si>
  <si>
    <t>E-FS-C033</t>
  </si>
  <si>
    <t>E-FS-C034</t>
  </si>
  <si>
    <t>E-FS-C035</t>
  </si>
  <si>
    <t>E-FS-C039</t>
  </si>
  <si>
    <t>E-FS-C040</t>
  </si>
  <si>
    <t>E-FS-C050</t>
  </si>
  <si>
    <t>E-FS-C105</t>
  </si>
  <si>
    <t>E-FS-C106</t>
  </si>
  <si>
    <t>E-FS-C111</t>
  </si>
  <si>
    <t>E-FS-C112</t>
  </si>
  <si>
    <t>E-FS-C113</t>
  </si>
  <si>
    <t>E-FS-C114</t>
  </si>
  <si>
    <t>E-FS-C115</t>
  </si>
  <si>
    <t>E-FS-C116</t>
  </si>
  <si>
    <t>E-FS-C117</t>
  </si>
  <si>
    <t>E-FS-E001</t>
  </si>
  <si>
    <t>E-FS-E002</t>
  </si>
  <si>
    <t>E-FS-E003</t>
  </si>
  <si>
    <t>E-FS-E004</t>
  </si>
  <si>
    <t>E-FS-E005</t>
  </si>
  <si>
    <t>E-FS-E007</t>
  </si>
  <si>
    <t>E-FS-E008</t>
  </si>
  <si>
    <t>E-FS-E009</t>
  </si>
  <si>
    <t>E-FS-E010</t>
  </si>
  <si>
    <t>E-FS-E011</t>
  </si>
  <si>
    <t>E-FS-E012</t>
  </si>
  <si>
    <t>E-FS-E013</t>
  </si>
  <si>
    <t>E-FS-E015</t>
  </si>
  <si>
    <t>E-FS-E016</t>
  </si>
  <si>
    <t>E-FS-E017</t>
  </si>
  <si>
    <t>E-FS-E020</t>
  </si>
  <si>
    <t>E-FS-E021</t>
  </si>
  <si>
    <t>E-FS-E022</t>
  </si>
  <si>
    <t>E-FS-E023</t>
  </si>
  <si>
    <t>E-FS-E024</t>
  </si>
  <si>
    <t>E-FS-E025</t>
  </si>
  <si>
    <t>E-FS-E026</t>
  </si>
  <si>
    <t>E-FS-E027</t>
  </si>
  <si>
    <t>E-FS-E031</t>
  </si>
  <si>
    <t>E-FS-E032</t>
  </si>
  <si>
    <t>E-FS-E033</t>
  </si>
  <si>
    <t>E-FS-E034</t>
  </si>
  <si>
    <t>E-FS-E035</t>
  </si>
  <si>
    <t>E-FS-E040</t>
  </si>
  <si>
    <t>E-FS-E041</t>
  </si>
  <si>
    <t>E-FS-E043</t>
  </si>
  <si>
    <t>E-FS-E044</t>
  </si>
  <si>
    <t>E-FS-E046</t>
  </si>
  <si>
    <t>E-FS-E049</t>
  </si>
  <si>
    <t>E-FS-E050</t>
  </si>
  <si>
    <t>E-FS-E051</t>
  </si>
  <si>
    <t>E-FS-E052</t>
  </si>
  <si>
    <t>E-FS-E054</t>
  </si>
  <si>
    <t>E-FS-E056</t>
  </si>
  <si>
    <t>E-FS-E058</t>
  </si>
  <si>
    <t>E-FS-E061</t>
  </si>
  <si>
    <t>E-FS-E062</t>
  </si>
  <si>
    <t>E-FS-E063</t>
  </si>
  <si>
    <t>E-FS-E064</t>
  </si>
  <si>
    <t>E-FS-E065</t>
  </si>
  <si>
    <t>E-FS-E066</t>
  </si>
  <si>
    <t>E-FS-E068</t>
  </si>
  <si>
    <t>E-FS-E070</t>
  </si>
  <si>
    <t>E-FS-E072</t>
  </si>
  <si>
    <t>E-FS-E073</t>
  </si>
  <si>
    <t>E-FS-E077</t>
  </si>
  <si>
    <t>E-FS-E078</t>
  </si>
  <si>
    <t>E-FS-E079</t>
  </si>
  <si>
    <t>E-FS-E080</t>
  </si>
  <si>
    <t>E-FS-E081</t>
  </si>
  <si>
    <t>E-FS-E082</t>
  </si>
  <si>
    <t>E-FS-E083</t>
  </si>
  <si>
    <t>E-FS-E084</t>
  </si>
  <si>
    <t>E-FS-E085</t>
  </si>
  <si>
    <t>E-FS-E086</t>
  </si>
  <si>
    <t>E-FS-E087</t>
  </si>
  <si>
    <t>E-FS-E088</t>
  </si>
  <si>
    <t>E-FS-E089</t>
  </si>
  <si>
    <t>E-FS-E090</t>
  </si>
  <si>
    <t>E-FS-E091</t>
  </si>
  <si>
    <t>E-FS-E092</t>
  </si>
  <si>
    <t>E-FS-E093</t>
  </si>
  <si>
    <t>E-FS-E094</t>
  </si>
  <si>
    <t>E-FS-E095</t>
  </si>
  <si>
    <t>E-FS-E096</t>
  </si>
  <si>
    <t>E-FS-E098</t>
  </si>
  <si>
    <t>E-FS-E101</t>
  </si>
  <si>
    <t>E-FS-E104</t>
  </si>
  <si>
    <t>E-FS-E106</t>
  </si>
  <si>
    <t>E-FS-E109</t>
  </si>
  <si>
    <t>E-FS-E110</t>
  </si>
  <si>
    <t>E-FS-E111</t>
  </si>
  <si>
    <t>E-FS-E112</t>
  </si>
  <si>
    <t>E-FS-E113</t>
  </si>
  <si>
    <t>E-FS-E114</t>
  </si>
  <si>
    <t>E-FS-E115</t>
  </si>
  <si>
    <t>E-FS-E116</t>
  </si>
  <si>
    <t>E-FS-E117</t>
  </si>
  <si>
    <t>E-FS-E118</t>
  </si>
  <si>
    <t>E-FS-E120</t>
  </si>
  <si>
    <t>E-FS-E127</t>
  </si>
  <si>
    <t>E-FS-E128</t>
  </si>
  <si>
    <t>E-FS-E129</t>
  </si>
  <si>
    <t>E-FS-E130</t>
  </si>
  <si>
    <t>E-FS-E131</t>
  </si>
  <si>
    <t>E-FS-E135</t>
  </si>
  <si>
    <t>E-FS-E138</t>
  </si>
  <si>
    <t>E-FS-E139</t>
  </si>
  <si>
    <t>E-FS-E140</t>
  </si>
  <si>
    <t>AFB1(Aflatoxin B1) Lateral Flow Assay Kit</t>
  </si>
  <si>
    <t>ZEN(Zearalenone) Lateral Flow Assay Kit</t>
  </si>
  <si>
    <t>DON(Deoxynivalenol) Lateral Flow Assay Kit</t>
  </si>
  <si>
    <t>AF(Total Aflatoxin) Lateral Flow Assay Kit</t>
  </si>
  <si>
    <t xml:space="preserve">AFB1(Aflatoxin B1) Lateral Flow Assay Kit </t>
  </si>
  <si>
    <t xml:space="preserve">AFM1(Aflatoxin M1) Lateral Flow Assay Kit  </t>
  </si>
  <si>
    <t xml:space="preserve">FB1(Fumonisin B1) Lateral Flow Assay Kit </t>
  </si>
  <si>
    <t xml:space="preserve">OTA (Ochratoxin A) Lateral Flow Assay Kit </t>
  </si>
  <si>
    <t xml:space="preserve">T-2(T-2 Toxin) Lateral Flow Assay Kit </t>
  </si>
  <si>
    <t>OTA (Ochratoxin A) ELISA Kit</t>
  </si>
  <si>
    <t>ZEN (Zearalenone) ELISA Kit</t>
  </si>
  <si>
    <t>DON (Deoxynivalenol) ELISA Kit</t>
  </si>
  <si>
    <t>T-2(T-2 Toxin) ELISA Kit</t>
  </si>
  <si>
    <t>AF(Total Aflatoxin) ELISA Kit</t>
  </si>
  <si>
    <t>AFM1(Aflatoxin M1) ELISA Kit</t>
  </si>
  <si>
    <t>AFB1(Aflatoxin B1) ELISA Kit</t>
  </si>
  <si>
    <t>DON(Deoxynivalenol) ELISA Kit</t>
  </si>
  <si>
    <t>FB1(Fumonisin B1) ELISA Kit</t>
  </si>
  <si>
    <t>OTA(Ochratoxin A) ELISA Kit</t>
  </si>
  <si>
    <t>Fumonisins ELISA Kit</t>
  </si>
  <si>
    <t>ZEN(Zearalenone) ELISA Kit</t>
  </si>
  <si>
    <t>CLE-RAC-SAL(Clenbuterol-Ractopamine-Salbutamol) Lateral Flow Assay Kit</t>
  </si>
  <si>
    <t>CAP(Chloramphenicol) Lateral Flow Assay Kit</t>
  </si>
  <si>
    <t>QNs(Quinolones ) Lateral Flow Assay Kit</t>
  </si>
  <si>
    <t>SAs(Sulfonamides) Lateral Flow Assay Kit</t>
  </si>
  <si>
    <t>TCs(Tetracyclines) Lateral Flow Assay Kit</t>
  </si>
  <si>
    <t>TCs(Tetracyclines)Lateral Flow Assay Kit</t>
  </si>
  <si>
    <t>CPFX(Ciprofloxacin) Lateral Flow Assay Kit</t>
  </si>
  <si>
    <t>MQCA(Olaquindox Metabolites) Lateral Flow Assay Kit</t>
  </si>
  <si>
    <t>FF(Florfenicol) Lateral Flow Assay Kit</t>
  </si>
  <si>
    <t>MG(Malachite Green) Lateral Flow Assay Kit</t>
  </si>
  <si>
    <t>β-lactams(Beta-lactam Antibiotic) Lateral Flow Assay Kit</t>
  </si>
  <si>
    <t>β-lactamase(Beta-Lactamase) Lateral Flow Assay Kit</t>
  </si>
  <si>
    <t>ENR(Enrofloxacin)Lateral Flow Assay Kit</t>
  </si>
  <si>
    <t xml:space="preserve">OFL(Ofloxacin)Lateral Flow Assay Kit </t>
  </si>
  <si>
    <t>PLFX(Pefloxacin)Lateral Flow Assay Kit</t>
  </si>
  <si>
    <t>CM(Ceftiofur Metabolite) ELISA Kit</t>
  </si>
  <si>
    <t>OTC(Oxytetracycline) ELISA Kit</t>
  </si>
  <si>
    <t>SM2(Sulfamethazine) ELISA Kit</t>
  </si>
  <si>
    <t>SD(Sulfadiazine) ELISA Kit</t>
  </si>
  <si>
    <t>DES(Diethylstilbestrol) ELISA Kit</t>
  </si>
  <si>
    <t>AMOZ(Nitrofuran Furaltadone) ELISA Kit</t>
  </si>
  <si>
    <t>AOZ(Nitrofuran Furazolidone) ELISA Kit</t>
  </si>
  <si>
    <t>AHD(Nitrofurantoin) ELISA Kit</t>
  </si>
  <si>
    <t>SEM(Nitrofurazone) ELISA Kit</t>
  </si>
  <si>
    <t>OQX(Olaquindox) ELISA Kit</t>
  </si>
  <si>
    <t>MQCA(Olaquindox Metabolites) ELISA Kit</t>
  </si>
  <si>
    <t>DEX(Dexamethasone) ELISA Kit</t>
  </si>
  <si>
    <t>MEL(Melamine) ELISA Kit</t>
  </si>
  <si>
    <t>MNZ(Metronidazole) ELISA Kit</t>
  </si>
  <si>
    <t>RAC(Ractopamine) ELISA Kit</t>
  </si>
  <si>
    <t>MG(Malachite Green) ELISA Kit</t>
  </si>
  <si>
    <t>PHEA( Phenylethanolamine A) ELISA Kit</t>
  </si>
  <si>
    <t>SUD(Sudan I) ELISA Kit</t>
  </si>
  <si>
    <t>SAL(Salbutamol) ELISA Kit</t>
  </si>
  <si>
    <t>TMP(Trimethoprim) ELISA Kit</t>
  </si>
  <si>
    <t>SMZ( Sulfamethoxazole) ELISA Kit</t>
  </si>
  <si>
    <t>SAR(Sarafloxacin) ELISA Kit</t>
  </si>
  <si>
    <t>CTC(Chlortetracycline) ELISA Kit</t>
  </si>
  <si>
    <t>CLE(Clenbuterol) ELISA Kit</t>
  </si>
  <si>
    <t>CIM(Cimaterol) ELISA Kit</t>
  </si>
  <si>
    <t>DZP(Diazepam) ELISA Kit</t>
  </si>
  <si>
    <t>SM(Streptomycin) ELISA Kit</t>
  </si>
  <si>
    <t>ENR(Enrofloxacin) ELISA Kit</t>
  </si>
  <si>
    <t>CPFX(Ciprofloxacin) ELISA Kit</t>
  </si>
  <si>
    <t>QNs(Quinolones) ELISA Kit</t>
  </si>
  <si>
    <t>NMZs(Nitroimidazoles) ELISA Kit</t>
  </si>
  <si>
    <t>SAs(Sulfonamides of 3-in-1 ) ELISA Kit</t>
  </si>
  <si>
    <t>TCs(Tetracyclines)ELISA Kit</t>
  </si>
  <si>
    <t>CAP(Chloramphenicol) ELISA Kit</t>
  </si>
  <si>
    <t>TCs(Tetracyclines) ELISA Kit</t>
  </si>
  <si>
    <t>SAs(Sulfonamides) ELISA Kit</t>
  </si>
  <si>
    <t>SQX(Sulfaquinoxaline) ELISA Kit</t>
  </si>
  <si>
    <t>SMM(Sulfamonomethoxine) ELISA Kit</t>
  </si>
  <si>
    <t>SMD(Sulfametoxydiazine) ELISA Kit</t>
  </si>
  <si>
    <t>FQNs(Fluoroquinolones) ELISA Kit</t>
  </si>
  <si>
    <t>TYL(Tylosin) ELISA Kit</t>
  </si>
  <si>
    <t>LIN(Lincomycin) ELISA Kit</t>
  </si>
  <si>
    <t>FF(Florfenicol) ELISA Kit</t>
  </si>
  <si>
    <t>TMC(Tilmicosin) ELISA Kit</t>
  </si>
  <si>
    <t>β-lactams(Beta-lactam Antibiotic) ELISA Kit</t>
  </si>
  <si>
    <t>Dic(Diclazuril) ELISA Kit</t>
  </si>
  <si>
    <t>Neo(Neomycin) ELISA Kit</t>
  </si>
  <si>
    <t>Col(Colistin) ELISA Kit</t>
  </si>
  <si>
    <t>Gen(Gentamicin) ELISA Kit</t>
  </si>
  <si>
    <t>AMO(Amoxicillin) ELISA Kit</t>
  </si>
  <si>
    <t>β-agonist(beta-agonist) ELISA Kit</t>
  </si>
  <si>
    <t>ABM(Abamectin) ELISA Kit</t>
  </si>
  <si>
    <t>AP(Ampicillin) ELISA Kit</t>
  </si>
  <si>
    <t>SM(Spectinomycin) ELISA Kit</t>
  </si>
  <si>
    <t>DRM(Doramectin) ELISA Kit</t>
  </si>
  <si>
    <t>ERY(Erythromycin ) ELISA Kit</t>
  </si>
  <si>
    <t>TP(Thiamphenicol) ELISA Kit</t>
  </si>
  <si>
    <t>Am(Amantadine) ELISA Kit</t>
  </si>
  <si>
    <t xml:space="preserve">QCA(Quinoxaline-2-carboxylic acid) ELISA Kit ) </t>
  </si>
  <si>
    <t>KAM(Kanamycin) ELISA Kit</t>
  </si>
  <si>
    <t>RB(Ribavirin) ELISA Kit</t>
  </si>
  <si>
    <t>CLO(Clorprenaline) ELISA Kit</t>
  </si>
  <si>
    <t>TER(Terbutaline) ELISA Kit</t>
  </si>
  <si>
    <t>PCS(Pentachlorophenol Sodium) ELISA Kit</t>
  </si>
  <si>
    <t>OTC(Oxytetracycline ) ELISA Kit</t>
  </si>
  <si>
    <t>CPZ(Chlorpromazine) ELISA Kit</t>
  </si>
  <si>
    <t>BP(Benzylpenicillin) ELISA Kit</t>
  </si>
  <si>
    <t>SPY(Spiramycin) ELISA Kit</t>
  </si>
  <si>
    <t>DOX(Doxycycline) ELISA Kit</t>
  </si>
  <si>
    <t>SM1(Sulfamerazine) ELISA Kit</t>
  </si>
  <si>
    <t>ZAI(Zeranol) ELISA Kit</t>
  </si>
  <si>
    <t>E2(Estradiol) ELISA Kit</t>
  </si>
  <si>
    <t>SET(Staphylococcal aureus Enterotoxin Total) ELISA Kit</t>
  </si>
  <si>
    <t>NB(Nicarbizan) ELISA Kit</t>
  </si>
  <si>
    <t>NOR(Norfloxacin) ELISA Kit</t>
  </si>
  <si>
    <t>LOM(Lomefloxacin) ELISA Kit</t>
  </si>
  <si>
    <t>OFL(Ofloxacin) ELISA Kit</t>
  </si>
  <si>
    <t>IVM(Ivermectin) ELISA Kit</t>
  </si>
  <si>
    <t>Mab(Mabuterol) ELISA Kit</t>
  </si>
  <si>
    <t>VH(Biotin) ELISA Kit</t>
  </si>
  <si>
    <t>VB12(Cyanocobalamin) ELISA Kit</t>
  </si>
  <si>
    <t>VB9/VB11 (Folic acid) ELISA Kit</t>
  </si>
  <si>
    <t>50T</t>
  </si>
  <si>
    <t>96T</t>
  </si>
  <si>
    <t>20T</t>
  </si>
  <si>
    <t>40T</t>
  </si>
  <si>
    <t>50T</t>
    <phoneticPr fontId="28" type="noConversion"/>
  </si>
  <si>
    <t>20T</t>
    <phoneticPr fontId="28" type="noConversion"/>
  </si>
  <si>
    <t>96T</t>
    <phoneticPr fontId="28" type="noConversion"/>
  </si>
  <si>
    <t>96T</t>
    <phoneticPr fontId="29" type="noConversion"/>
  </si>
  <si>
    <t>サイズ</t>
    <phoneticPr fontId="19"/>
  </si>
  <si>
    <t>サンプルタイプ</t>
    <phoneticPr fontId="19"/>
  </si>
  <si>
    <t>ラテラルフロー</t>
    <phoneticPr fontId="19"/>
  </si>
  <si>
    <t>ELISA</t>
    <phoneticPr fontId="19"/>
  </si>
  <si>
    <t>https://file.elabscience.com/Manual/food_safety_kit/E-TO-C002-Elabscience.pdf</t>
  </si>
  <si>
    <t>https://file.elabscience.com/Manual/food_safety_kit/E-TO-C003-Elabscience.pdf</t>
  </si>
  <si>
    <t>https://file.elabscience.com/Manual/food_safety_kit/E-TO-C005-Elabscience.pdf</t>
  </si>
  <si>
    <t>https://file.elabscience.com/Manual/food_safety_kit/E-TO-C006-Elabscience.pdf</t>
  </si>
  <si>
    <t>https://file.elabscience.com/Manual/food_safety_kit/E-TO-C009-Elabscience.pdf</t>
  </si>
  <si>
    <t>https://file.elabscience.com/Manual/food_safety_kit/E-TO-C010-Elabscience.pdf</t>
  </si>
  <si>
    <t>https://file.elabscience.com/Manual/food_safety_kit/E-TO-C011-Elabscience.pdf</t>
  </si>
  <si>
    <t>https://file.elabscience.com/Manual/food_safety_kit/E-TO-C012-Elabscience.pdf</t>
  </si>
  <si>
    <t>https://file.elabscience.com/Manual/food_safety_kit/E-TO-E001-Elabscience.pdf</t>
  </si>
  <si>
    <t>https://file.elabscience.com/Manual/food_safety_kit/E-TO-E002-Elabscience.pdf</t>
  </si>
  <si>
    <t>https://file.elabscience.com/Manual/food_safety_kit/E-TO-E003-Elabscience.pdf</t>
  </si>
  <si>
    <t>https://file.elabscience.com/Manual/food_safety_kit/E-TO-E004-Elabscience.pdf</t>
  </si>
  <si>
    <t>https://file.elabscience.com/Manual/food_safety_kit/E-TO-E006-Elabscience.pdf</t>
  </si>
  <si>
    <t>https://file.elabscience.com/Manual/food_safety_kit/E-TO-E007-Elabscience.pdf</t>
  </si>
  <si>
    <t>https://file.elabscience.com/Manual/food_safety_kit/E-TO-E008-Elabscience.pdf</t>
  </si>
  <si>
    <t>https://file.elabscience.com/Manual/food_safety_kit/E-TO-E011-Elabscience.pdf</t>
  </si>
  <si>
    <t>https://file.elabscience.com/Manual/food_safety_kit/E-TO-E018-Elabscience.pdf</t>
  </si>
  <si>
    <t>https://file.elabscience.com/Manual/food_safety_kit/E-TO-E020-Elabscience.pdf</t>
  </si>
  <si>
    <t>https://file.elabscience.com/Manual/food_safety_kit/E-TO-E021-Elabscience.pdf</t>
  </si>
  <si>
    <t>https://file.elabscience.com/Manual/food_safety_kit/E-TO-E022-Elabscience.pdf</t>
  </si>
  <si>
    <t>https://file.elabscience.com/Manual/food_safety_kit/E-TO-E023-Elabscience.pdf</t>
  </si>
  <si>
    <t>https://file.elabscience.com/Manual/food_safety_kit/E-TO-E024-Elabscience.pdf</t>
  </si>
  <si>
    <t>https://file.elabscience.com/Manual/food_safety_kit/E-TO-E025-Elabscience.pdf</t>
  </si>
  <si>
    <t>https://file.elabscience.com/Manual/food_safety_kit/E-FS-C016-Elabscience.pdf</t>
  </si>
  <si>
    <t>https://file.elabscience.com/Manual/food_safety_kit/E-FS-C026-Elabscience.pdf</t>
  </si>
  <si>
    <t>https://file.elabscience.com/Manual/food_safety_kit/E-FS-C027-Elabscience.pdf</t>
  </si>
  <si>
    <t>https://file.elabscience.com/Manual/food_safety_kit/E-FS-C028-Elabscience.pdf</t>
  </si>
  <si>
    <t>https://file.elabscience.com/Manual/food_safety_kit/E-FS-C030-Elabscience.pdf</t>
  </si>
  <si>
    <t>https://file.elabscience.com/Manual/food_safety_kit/E-FS-C031-Elabscience.pdf</t>
  </si>
  <si>
    <t>https://file.elabscience.com/Manual/food_safety_kit/E-FS-C033-Elabscience.pdf</t>
  </si>
  <si>
    <t>https://file.elabscience.com/Manual/food_safety_kit/E-FS-C034-Elabscience.pdf</t>
  </si>
  <si>
    <t>https://file.elabscience.com/Manual/food_safety_kit/E-FS-C035-Elabscience.pdf</t>
  </si>
  <si>
    <t>https://file.elabscience.com/Manual/food_safety_kit/E-FS-C039-Elabscience.pdf</t>
  </si>
  <si>
    <t>https://file.elabscience.com/Manual/food_safety_kit/E-FS-C040-Elabscience.pdf</t>
  </si>
  <si>
    <t>https://file.elabscience.com/Manual/food_safety_kit/E-FS-C050-Elabscience.pdf</t>
  </si>
  <si>
    <t>https://file.elabscience.com/Manual/food_safety_kit/E-FS-C105-Elabscience.pdf</t>
  </si>
  <si>
    <t>https://file.elabscience.com/Manual/food_safety_kit/E-FS-C106-Elabscience.pdf</t>
  </si>
  <si>
    <t>https://file.elabscience.com/Manual/food_safety_kit/E-FS-E001-Elabscience.pdf</t>
  </si>
  <si>
    <t>https://file.elabscience.com/Manual/food_safety_kit/E-FS-E002-Elabscience.pdf</t>
  </si>
  <si>
    <t>https://file.elabscience.com/Manual/food_safety_kit/E-FS-E003-Elabscience.pdf</t>
  </si>
  <si>
    <t>https://file.elabscience.com/Manual/food_safety_kit/E-FS-E004-Elabscience.pdf</t>
  </si>
  <si>
    <t>https://file.elabscience.com/Manual/food_safety_kit/E-FS-E005-Elabscience.pdf</t>
  </si>
  <si>
    <t>https://file.elabscience.com/Manual/food_safety_kit/E-FS-E007-Elabscience.pdf</t>
  </si>
  <si>
    <t>https://file.elabscience.com/Manual/food_safety_kit/E-FS-E008-Elabscience.pdf</t>
  </si>
  <si>
    <t>https://file.elabscience.com/Manual/food_safety_kit/E-FS-E009-Elabscience.pdf</t>
  </si>
  <si>
    <t>https://file.elabscience.com/Manual/food_safety_kit/E-FS-E010-Elabscience.pdf</t>
  </si>
  <si>
    <t>https://file.elabscience.com/Manual/food_safety_kit/E-FS-E011-Elabscience.pdf</t>
  </si>
  <si>
    <t>https://file.elabscience.com/Manual/food_safety_kit/E-FS-E012-Elabscience.pdf</t>
  </si>
  <si>
    <t>https://file.elabscience.com/Manual/food_safety_kit/E-FS-E013-Elabscience.pdf</t>
  </si>
  <si>
    <t>https://file.elabscience.com/Manual/food_safety_kit/E-FS-E015-Elabscience.pdf</t>
  </si>
  <si>
    <t>https://file.elabscience.com/Manual/food_safety_kit/E-FS-E016-Elabscience.pdf</t>
  </si>
  <si>
    <t>https://file.elabscience.com/Manual/food_safety_kit/E-FS-E017-Elabscience.pdf</t>
  </si>
  <si>
    <t>https://file.elabscience.com/Manual/food_safety_kit/E-FS-E020-Elabscience.pdf</t>
  </si>
  <si>
    <t>https://file.elabscience.com/Manual/food_safety_kit/E-FS-E021-Elabscience.pdf</t>
  </si>
  <si>
    <t>https://file.elabscience.com/Manual/food_safety_kit/E-FS-E022-Elabscience.pdf</t>
  </si>
  <si>
    <t>https://file.elabscience.com/Manual/food_safety_kit/E-FS-E023-Elabscience.pdf</t>
  </si>
  <si>
    <t>https://file.elabscience.com/Manual/food_safety_kit/E-FS-E024-Elabscience.pdf</t>
  </si>
  <si>
    <t>https://file.elabscience.com/Manual/food_safety_kit/E-FS-E025-Elabscience.pdf</t>
  </si>
  <si>
    <t>https://file.elabscience.com/Manual/food_safety_kit/E-FS-E027-Elabscience.pdf</t>
  </si>
  <si>
    <t>https://file.elabscience.com/Manual/food_safety_kit/E-FS-E031-Elabscience.pdf</t>
  </si>
  <si>
    <t>https://file.elabscience.com/Manual/food_safety_kit/E-FS-E032-Elabscience.pdf</t>
  </si>
  <si>
    <t>https://file.elabscience.com/Manual/food_safety_kit/E-FS-E033-Elabscience.pdf</t>
  </si>
  <si>
    <t>https://file.elabscience.com/Manual/food_safety_kit/E-FS-E034-Elabscience.pdf</t>
  </si>
  <si>
    <t>https://file.elabscience.com/Manual/food_safety_kit/E-FS-E035-Elabscience.pdf</t>
  </si>
  <si>
    <t>https://file.elabscience.com/Manual/food_safety_kit/E-FS-E040-Elabscience.pdf</t>
  </si>
  <si>
    <t>https://file.elabscience.com/Manual/food_safety_kit/E-FS-E041-Elabscience.pdf</t>
  </si>
  <si>
    <t>https://file.elabscience.com/Manual/food_safety_kit/E-FS-E043-Elabscience.pdf</t>
  </si>
  <si>
    <t>https://file.elabscience.com/Manual/food_safety_kit/E-FS-E044-Elabscience.pdf</t>
  </si>
  <si>
    <t>https://file.elabscience.com/Manual/food_safety_kit/E-FS-E046-Elabscience.pdf</t>
  </si>
  <si>
    <t>https://file.elabscience.com/Manual/food_safety_kit/E-FS-E049-Elabscience.pdf</t>
  </si>
  <si>
    <t>https://file.elabscience.com/Manual/food_safety_kit/E-FS-E050-Elabscience.pdf</t>
  </si>
  <si>
    <t>https://file.elabscience.com/Manual/food_safety_kit/E-FS-E051-Elabscience.pdf</t>
  </si>
  <si>
    <t>https://file.elabscience.com/Manual/food_safety_kit/E-FS-E052-Elabscience.pdf</t>
  </si>
  <si>
    <t>https://file.elabscience.com/Manual/food_safety_kit/E-FS-E054-Elabscience.pdf</t>
  </si>
  <si>
    <t>https://file.elabscience.com/Manual/food_safety_kit/E-FS-E056-Elabscience.pdf</t>
  </si>
  <si>
    <t>https://file.elabscience.com/Manual/food_safety_kit/E-FS-E058-Elabscience.pdf</t>
  </si>
  <si>
    <t>https://file.elabscience.com/Manual/food_safety_kit/E-FS-E061-Elabscience.pdf</t>
  </si>
  <si>
    <t>https://file.elabscience.com/Manual/food_safety_kit/E-FS-E062-Elabscience.pdf</t>
  </si>
  <si>
    <t>https://file.elabscience.com/Manual/food_safety_kit/E-FS-E063-Elabscience.pdf</t>
  </si>
  <si>
    <t>https://file.elabscience.com/Manual/food_safety_kit/E-FS-E064-Elabscience.pdf</t>
  </si>
  <si>
    <t>https://file.elabscience.com/Manual/food_safety_kit/E-FS-E065-Elabscience.pdf</t>
  </si>
  <si>
    <t>https://file.elabscience.com/Manual/food_safety_kit/E-FS-E066-Elabscience.pdf</t>
  </si>
  <si>
    <t>https://file.elabscience.com/Manual/food_safety_kit/E-FS-E068-Elabscience.pdf</t>
  </si>
  <si>
    <t>https://file.elabscience.com/Manual/food_safety_kit/E-FS-E070-Elabscience.pdf</t>
  </si>
  <si>
    <t>https://file.elabscience.com/Manual/food_safety_kit/E-FS-E072-Elabscience.pdf</t>
  </si>
  <si>
    <t>https://file.elabscience.com/Manual/food_safety_kit/E-FS-E073-Elabscience.pdf</t>
  </si>
  <si>
    <t>https://file.elabscience.com/Manual/food_safety_kit/E-FS-E077-Elabscience.pdf</t>
  </si>
  <si>
    <t>https://file.elabscience.com/Manual/food_safety_kit/E-FS-E078-Elabscience.pdf</t>
  </si>
  <si>
    <t>https://file.elabscience.com/Manual/food_safety_kit/E-FS-E079-Elabscience.pdf</t>
  </si>
  <si>
    <t>https://file.elabscience.com/Manual/food_safety_kit/E-FS-E080-Elabscience.pdf</t>
  </si>
  <si>
    <t>https://file.elabscience.com/Manual/food_safety_kit/E-FS-E081-Elabscience.pdf</t>
  </si>
  <si>
    <t>https://file.elabscience.com/Manual/food_safety_kit/E-FS-E082-Elabscience.pdf</t>
  </si>
  <si>
    <t>https://file.elabscience.com/Manual/food_safety_kit/E-FS-E083-Elabscience.pdf</t>
  </si>
  <si>
    <t>https://file.elabscience.com/Manual/food_safety_kit/E-FS-E084-Elabscience.pdf</t>
  </si>
  <si>
    <t>https://file.elabscience.com/Manual/food_safety_kit/E-FS-E085-Elabscience.pdf</t>
  </si>
  <si>
    <t>https://file.elabscience.com/Manual/food_safety_kit/E-FS-E086-Elabscience.pdf</t>
  </si>
  <si>
    <t>https://file.elabscience.com/Manual/food_safety_kit/E-FS-E087-Elabscience.pdf</t>
  </si>
  <si>
    <t>https://file.elabscience.com/Manual/food_safety_kit/E-FS-E088-Elabscience.pdf</t>
  </si>
  <si>
    <t>https://file.elabscience.com/Manual/food_safety_kit/E-FS-E089-Elabscience.pdf</t>
  </si>
  <si>
    <t>https://file.elabscience.com/Manual/food_safety_kit/E-FS-E090-Elabscience.pdf</t>
  </si>
  <si>
    <t>https://file.elabscience.com/Manual/food_safety_kit/E-FS-E091-Elabscience.pdf</t>
  </si>
  <si>
    <t>https://file.elabscience.com/Manual/food_safety_kit/E-FS-E092-Elabscience.pdf</t>
  </si>
  <si>
    <t>https://file.elabscience.com/Manual/food_safety_kit/E-FS-E093-Elabscience.pdf</t>
  </si>
  <si>
    <t>https://file.elabscience.com/Manual/food_safety_kit/E-FS-E094-Elabscience.pdf</t>
  </si>
  <si>
    <t>https://file.elabscience.com/Manual/food_safety_kit/E-FS-E095-Elabscience.pdf</t>
  </si>
  <si>
    <t>https://file.elabscience.com/Manual/food_safety_kit/E-FS-E096-Elabscience.pdf</t>
  </si>
  <si>
    <t>https://file.elabscience.com/Manual/food_safety_kit/E-FS-E098-Elabscience.pdf</t>
  </si>
  <si>
    <t>https://file.elabscience.com/Manual/food_safety_kit/E-FS-E104-Elabscience.pdf</t>
  </si>
  <si>
    <t>https://file.elabscience.com/Manual/food_safety_kit/E-FS-E106-Elabscience.pdf</t>
  </si>
  <si>
    <t>https://file.elabscience.com/Manual/food_safety_kit/E-FS-E109-Elabscience.pdf</t>
  </si>
  <si>
    <t>https://file.elabscience.com/Manual/food_safety_kit/E-FS-E110-Elabscience.pdf</t>
  </si>
  <si>
    <t>https://file.elabscience.com/Manual/food_safety_kit/E-FS-E111-Elabscience.pdf</t>
  </si>
  <si>
    <t>https://file.elabscience.com/Manual/food_safety_kit/E-FS-E112-Elabscience.pdf</t>
  </si>
  <si>
    <t>https://file.elabscience.com/Manual/food_safety_kit/E-FS-E113-Elabscience.pdf</t>
  </si>
  <si>
    <t>https://file.elabscience.com/Manual/food_safety_kit/E-FS-E114-Elabscience.pdf</t>
  </si>
  <si>
    <t>https://file.elabscience.com/Manual/food_safety_kit/E-FS-E115-Elabscience.pdf</t>
  </si>
  <si>
    <t>https://file.elabscience.com/Manual/food_safety_kit/E-FS-E116-Elabscience.pdf</t>
  </si>
  <si>
    <t>https://file.elabscience.com/Manual/food_safety_kit/E-FS-E117-Elabscience.pdf</t>
  </si>
  <si>
    <t>https://file.elabscience.com/Manual/food_safety_kit/E-TO-C001-Elabscience.pdf</t>
  </si>
  <si>
    <t>https://file.elabscience.com/Manual/food_safety_kit/E-TO-E015-Elabscience.pdf</t>
  </si>
  <si>
    <t>https://file.elabscience.com/Manual/food_safety_kit/E-FS-E026-Elabscience.pdf</t>
  </si>
  <si>
    <t>クリック</t>
    <phoneticPr fontId="19"/>
  </si>
  <si>
    <t>お問い合わせ</t>
    <phoneticPr fontId="19"/>
  </si>
  <si>
    <t>定量/定性</t>
    <rPh sb="0" eb="2">
      <t>テイリョウ</t>
    </rPh>
    <rPh sb="3" eb="5">
      <t>テイセイ</t>
    </rPh>
    <phoneticPr fontId="19"/>
  </si>
  <si>
    <t>定性</t>
  </si>
  <si>
    <t>定性</t>
    <phoneticPr fontId="19"/>
  </si>
  <si>
    <t>定量</t>
  </si>
  <si>
    <t>-</t>
  </si>
  <si>
    <t>定量</t>
    <phoneticPr fontId="19"/>
  </si>
  <si>
    <t>筋肉</t>
  </si>
  <si>
    <t>牛乳</t>
  </si>
  <si>
    <t>https://file.elabscience.com/Manual/food_safety_kit/E-FS-E101-Elabscience.pdf</t>
  </si>
  <si>
    <t>https://file.elabscience.com/Manual/food_safety_kit/E-FS-E120-Elabscience.pdf</t>
  </si>
  <si>
    <t>https://file.elabscience.com/Manual/food_safety_kit/E-FS-E118-Elabscience.pdf</t>
  </si>
  <si>
    <t>E-BC-F001</t>
  </si>
  <si>
    <t>E-BC-F002</t>
  </si>
  <si>
    <t>E-BC-F006</t>
  </si>
  <si>
    <t>E-BC-F013</t>
  </si>
  <si>
    <t>E-BC-F018</t>
  </si>
  <si>
    <t>E-BC-F019</t>
  </si>
  <si>
    <t>E-BC-F032</t>
  </si>
  <si>
    <t>E-BC-F037</t>
  </si>
  <si>
    <t>E-BC-F038</t>
  </si>
  <si>
    <t>E-BC-F039</t>
  </si>
  <si>
    <t>E-BC-F040</t>
  </si>
  <si>
    <t>E-BC-F041</t>
  </si>
  <si>
    <t>E-BC-F042</t>
  </si>
  <si>
    <t>E-BC-K001-M</t>
  </si>
  <si>
    <t>E-BC-K002-M</t>
  </si>
  <si>
    <t>E-BC-K003-S</t>
  </si>
  <si>
    <t>E-BC-K004-M</t>
  </si>
  <si>
    <t>E-BC-K005-M</t>
  </si>
  <si>
    <t>E-BC-K006-M</t>
  </si>
  <si>
    <t>E-BC-K007-M</t>
  </si>
  <si>
    <t>E-BC-K008-M</t>
  </si>
  <si>
    <t>E-BC-K008-S</t>
  </si>
  <si>
    <t>E-BC-K009-M</t>
  </si>
  <si>
    <t>E-BC-K010-M</t>
  </si>
  <si>
    <t>E-BC-K011-M</t>
  </si>
  <si>
    <t>E-BC-K013-M</t>
  </si>
  <si>
    <t>E-BC-K013-S</t>
  </si>
  <si>
    <t>E-BC-K014</t>
  </si>
  <si>
    <t>E-BC-K016-M</t>
  </si>
  <si>
    <t>E-BC-K016-S</t>
  </si>
  <si>
    <t>E-BC-K018-S</t>
  </si>
  <si>
    <t>E-BC-K019-M</t>
  </si>
  <si>
    <t>E-BC-K019-S</t>
  </si>
  <si>
    <t>E-BC-K020-M</t>
  </si>
  <si>
    <t>E-BC-K022-M</t>
  </si>
  <si>
    <t>E-BC-K022-S</t>
  </si>
  <si>
    <t>E-BC-K025-M</t>
  </si>
  <si>
    <t>E-BC-K025-S</t>
  </si>
  <si>
    <t>E-BC-K027-M</t>
  </si>
  <si>
    <t>E-BC-K027-S</t>
  </si>
  <si>
    <t>E-BC-K028-M</t>
  </si>
  <si>
    <t>E-BC-K030-M</t>
  </si>
  <si>
    <t>E-BC-K030-S</t>
  </si>
  <si>
    <t>E-BC-K031-M</t>
  </si>
  <si>
    <t>E-BC-K031-S</t>
  </si>
  <si>
    <t>E-BC-K033-M</t>
  </si>
  <si>
    <t>E-BC-K033-S</t>
  </si>
  <si>
    <t>E-BC-K034-M</t>
  </si>
  <si>
    <t>E-BC-K034-S</t>
  </si>
  <si>
    <t>E-BC-K035-M</t>
  </si>
  <si>
    <t>E-BC-K035-S</t>
  </si>
  <si>
    <t>E-BC-K039-S</t>
  </si>
  <si>
    <t>E-BC-K041-M</t>
  </si>
  <si>
    <t>E-BC-K042-S</t>
  </si>
  <si>
    <t>E-BC-K043-S</t>
  </si>
  <si>
    <t>E-BC-K044-M</t>
  </si>
  <si>
    <t>E-BC-K044-S</t>
  </si>
  <si>
    <t>E-BC-K046-M</t>
  </si>
  <si>
    <t>E-BC-K046-S</t>
  </si>
  <si>
    <t>E-BC-K048-S</t>
  </si>
  <si>
    <t>E-BC-K052-S</t>
  </si>
  <si>
    <t>E-BC-K053-S</t>
  </si>
  <si>
    <t>E-BC-K055-M</t>
  </si>
  <si>
    <t>E-BC-K056-M</t>
  </si>
  <si>
    <t>E-BC-K057-M</t>
  </si>
  <si>
    <t>E-BC-K057-S</t>
  </si>
  <si>
    <t>E-BC-K061-S</t>
  </si>
  <si>
    <t>E-BC-K062-S</t>
  </si>
  <si>
    <t>E-BC-K064-S</t>
  </si>
  <si>
    <t>E-BC-K068-M</t>
  </si>
  <si>
    <t>E-BC-K068-S</t>
  </si>
  <si>
    <t>E-BC-K070-S</t>
  </si>
  <si>
    <t>E-BC-K071-M</t>
  </si>
  <si>
    <t>E-BC-K071-S</t>
  </si>
  <si>
    <t>E-BC-K073-S</t>
  </si>
  <si>
    <t>E-BC-K074-M</t>
  </si>
  <si>
    <t>E-BC-K074-S</t>
  </si>
  <si>
    <t>E-BC-K081-M</t>
  </si>
  <si>
    <t>E-BC-K087-S</t>
  </si>
  <si>
    <t>E-BC-K091-M</t>
  </si>
  <si>
    <t>E-BC-K091-S</t>
  </si>
  <si>
    <t>E-BC-K094-M</t>
  </si>
  <si>
    <t>E-BC-K094-S</t>
  </si>
  <si>
    <t>E-BC-K096-M</t>
  </si>
  <si>
    <t>E-BC-K096-S</t>
  </si>
  <si>
    <t>E-BC-K097-M</t>
  </si>
  <si>
    <t>E-BC-K097-S</t>
  </si>
  <si>
    <t>E-BC-K099-S</t>
  </si>
  <si>
    <t>E-BC-K102-M</t>
  </si>
  <si>
    <t>E-BC-K102-S</t>
  </si>
  <si>
    <t>E-BC-K103-M</t>
  </si>
  <si>
    <t>E-BC-K108-S</t>
  </si>
  <si>
    <t>E-BC-K109-M</t>
  </si>
  <si>
    <t>E-BC-K109-S</t>
  </si>
  <si>
    <t>E-BC-K1100-M</t>
  </si>
  <si>
    <t>E-BC-K117-M</t>
  </si>
  <si>
    <t>E-BC-K117-S</t>
  </si>
  <si>
    <t>E-BC-K118-M</t>
  </si>
  <si>
    <t>E-BC-K118-S</t>
  </si>
  <si>
    <t>E-BC-K122-S</t>
  </si>
  <si>
    <t>E-BC-K125-M</t>
  </si>
  <si>
    <t>E-BC-K125-S</t>
  </si>
  <si>
    <t>E-BC-K126-M</t>
  </si>
  <si>
    <t>E-BC-K130-M</t>
  </si>
  <si>
    <t>E-BC-K130-S</t>
  </si>
  <si>
    <t>E-BC-K131-M</t>
  </si>
  <si>
    <t>E-BC-K131-S</t>
  </si>
  <si>
    <t>E-BC-K134-S</t>
  </si>
  <si>
    <t>E-BC-K136-M</t>
  </si>
  <si>
    <t>E-BC-K136-S</t>
  </si>
  <si>
    <t>E-BC-K137-M</t>
  </si>
  <si>
    <t>E-BC-K138-F</t>
  </si>
  <si>
    <t>E-BC-K139-M</t>
  </si>
  <si>
    <t>E-BC-K139-S</t>
  </si>
  <si>
    <t>E-BC-K143</t>
  </si>
  <si>
    <t>E-BC-K145-M</t>
  </si>
  <si>
    <t>E-BC-K145-S</t>
  </si>
  <si>
    <t>E-BC-K157-M</t>
  </si>
  <si>
    <t>E-BC-K157-S</t>
  </si>
  <si>
    <t>E-BC-K158-S</t>
  </si>
  <si>
    <t>E-BC-K161-S</t>
  </si>
  <si>
    <t>E-BC-K162-M</t>
  </si>
  <si>
    <t>E-BC-K162-S</t>
  </si>
  <si>
    <t>E-BC-K165-M</t>
  </si>
  <si>
    <t>E-BC-K165-S</t>
  </si>
  <si>
    <t>E-BC-K168-M</t>
  </si>
  <si>
    <t>E-BC-K168-S</t>
  </si>
  <si>
    <t>E-BC-K171-M</t>
  </si>
  <si>
    <t>E-BC-K171-S</t>
  </si>
  <si>
    <t>E-BC-K172-S</t>
  </si>
  <si>
    <t>E-BC-K174-M</t>
  </si>
  <si>
    <t>E-BC-K176-M</t>
  </si>
  <si>
    <t>E-BC-K177-S</t>
  </si>
  <si>
    <t>E-BC-K181</t>
  </si>
  <si>
    <t>E-BC-K181-M</t>
  </si>
  <si>
    <t>E-BC-K183-M</t>
  </si>
  <si>
    <t>E-BC-K183-S</t>
  </si>
  <si>
    <t>E-BC-K188-M</t>
  </si>
  <si>
    <t>E-BC-K189-M</t>
  </si>
  <si>
    <t>E-BC-K196-M</t>
  </si>
  <si>
    <t>E-BC-K197-M</t>
  </si>
  <si>
    <t>E-BC-K199-S</t>
  </si>
  <si>
    <t>E-BC-K205</t>
  </si>
  <si>
    <t>E-BC-K206-S</t>
  </si>
  <si>
    <t>E-BC-K207-S</t>
  </si>
  <si>
    <t>E-BC-K212-S</t>
  </si>
  <si>
    <t>E-BC-K219-M</t>
  </si>
  <si>
    <t>E-BC-K221</t>
  </si>
  <si>
    <t>E-BC-K222-S</t>
  </si>
  <si>
    <t>E-BC-K225-M</t>
  </si>
  <si>
    <t>E-BC-K226-S</t>
  </si>
  <si>
    <t>E-BC-K227-M</t>
  </si>
  <si>
    <t>E-BC-K227-S</t>
  </si>
  <si>
    <t>E-BC-K234-M</t>
  </si>
  <si>
    <t>E-BC-K234-S</t>
  </si>
  <si>
    <t>E-BC-K235-M</t>
  </si>
  <si>
    <t>E-BC-K235-S</t>
  </si>
  <si>
    <t>E-BC-K236-M</t>
  </si>
  <si>
    <t>E-BC-K236-S</t>
  </si>
  <si>
    <t>E-BC-K238</t>
  </si>
  <si>
    <t>E-BC-K245-M</t>
  </si>
  <si>
    <t>E-BC-K245-S</t>
  </si>
  <si>
    <t>E-BC-K259-M</t>
  </si>
  <si>
    <t>E-BC-K259-S</t>
  </si>
  <si>
    <t>E-BC-K261-M</t>
  </si>
  <si>
    <t>E-BC-K261-S</t>
  </si>
  <si>
    <t>E-BC-K265-M</t>
  </si>
  <si>
    <t>E-BC-K271-M</t>
  </si>
  <si>
    <t>E-BC-K278-S</t>
  </si>
  <si>
    <t>E-BC-K279-M</t>
  </si>
  <si>
    <t>E-BC-K284-M</t>
  </si>
  <si>
    <t>E-BC-K284-S</t>
  </si>
  <si>
    <t>E-BC-K298-F</t>
  </si>
  <si>
    <t>E-BC-K298-M</t>
  </si>
  <si>
    <t>E-BC-K300-M</t>
  </si>
  <si>
    <t>E-BC-K304-S</t>
  </si>
  <si>
    <t>E-BC-K318-M</t>
  </si>
  <si>
    <t>E-BC-K329-S</t>
  </si>
  <si>
    <t>E-BC-K351-M</t>
  </si>
  <si>
    <t>E-BC-K351-S</t>
  </si>
  <si>
    <t>E-BC-K352-M</t>
  </si>
  <si>
    <t>E-BC-K353-S</t>
  </si>
  <si>
    <t>E-BC-K354-M</t>
  </si>
  <si>
    <t>E-BC-K354-S</t>
  </si>
  <si>
    <t>E-BC-K355-M</t>
  </si>
  <si>
    <t>E-BC-K522-S</t>
  </si>
  <si>
    <t>E-BC-K527-M</t>
  </si>
  <si>
    <t>E-BC-K539-M</t>
  </si>
  <si>
    <t>E-BC-K558-S</t>
  </si>
  <si>
    <t>E-BC-K568-M</t>
  </si>
  <si>
    <t>E-BC-K692-S</t>
  </si>
  <si>
    <t>E-BC-K751-M</t>
  </si>
  <si>
    <t>E-BC-K760-M</t>
  </si>
  <si>
    <t>E-BC-K761-M</t>
  </si>
  <si>
    <t>E-BC-K766-M</t>
  </si>
  <si>
    <t>E-BC-K771-M</t>
  </si>
  <si>
    <t>E-BC-K800-M</t>
  </si>
  <si>
    <t>E-BC-K801-M</t>
  </si>
  <si>
    <t>E-BC-K802-M</t>
  </si>
  <si>
    <t>E-BC-K803-M</t>
  </si>
  <si>
    <t>E-BC-K851-M</t>
  </si>
  <si>
    <t>E-BC-K852-M</t>
  </si>
  <si>
    <t>E-BC-K891-M</t>
  </si>
  <si>
    <t>E-BC-K892-M</t>
  </si>
  <si>
    <t>E-BC-K772-M</t>
  </si>
  <si>
    <t>E-BC-K773-M</t>
  </si>
  <si>
    <t>E-BC-K052-M</t>
  </si>
  <si>
    <t>E-BC-K062-M</t>
  </si>
  <si>
    <t>E-BC-K207-M</t>
  </si>
  <si>
    <t>E-BC-K212-M</t>
  </si>
  <si>
    <t>E-BC-K524-M</t>
  </si>
  <si>
    <t>E-BC-K631-M</t>
  </si>
  <si>
    <t>E-BC-K763-M</t>
  </si>
  <si>
    <t>E-BC-K785-M</t>
  </si>
  <si>
    <t>E-BC-K786-M</t>
  </si>
  <si>
    <t>E-BC-K880-M</t>
  </si>
  <si>
    <t>E-BC-K881-M</t>
  </si>
  <si>
    <t>E-BC-F044</t>
  </si>
  <si>
    <t>E-BC-K069-M</t>
  </si>
  <si>
    <t>E-BC-K150-M</t>
  </si>
  <si>
    <t>E-BC-K152-M</t>
  </si>
  <si>
    <t>E-BC-K340-M</t>
  </si>
  <si>
    <t>E-BC-K561-M</t>
  </si>
  <si>
    <t>E-BC-K562-M</t>
  </si>
  <si>
    <t>E-BC-K565-M</t>
  </si>
  <si>
    <t>E-BC-K649-M</t>
  </si>
  <si>
    <t>E-BC-K660-M</t>
  </si>
  <si>
    <t>E-BC-K759-M</t>
  </si>
  <si>
    <t>E-BC-K775-M</t>
  </si>
  <si>
    <t>E-BC-K804-M</t>
  </si>
  <si>
    <t>E-BC-K831-M</t>
  </si>
  <si>
    <t>E-BC-K853-M</t>
  </si>
  <si>
    <t>E-BC-K083-M</t>
  </si>
  <si>
    <t>E-BC-F053</t>
  </si>
  <si>
    <t>E-BC-K652-M</t>
  </si>
  <si>
    <t>E-BC-K178-M</t>
  </si>
  <si>
    <t>E-BC-K149-M</t>
  </si>
  <si>
    <t>E-BC-K151-M</t>
  </si>
  <si>
    <t>E-BC-K610-M</t>
  </si>
  <si>
    <t>E-BC-K650-M</t>
  </si>
  <si>
    <t>E-BC-K762-M</t>
  </si>
  <si>
    <t>E-BC-K832-M</t>
  </si>
  <si>
    <t>E-BC-K651-M</t>
  </si>
  <si>
    <t>E-BC-K611-M</t>
  </si>
  <si>
    <t>E-BC-K520-M</t>
  </si>
  <si>
    <t>E-BC-K903-M</t>
  </si>
  <si>
    <t>E-BC-K153-M</t>
  </si>
  <si>
    <t>E-BC-K135-M</t>
  </si>
  <si>
    <t>E-BC-F065</t>
  </si>
  <si>
    <t>E-BC-F043</t>
  </si>
  <si>
    <t>Hydrogen Peroxide (H2O2) Fluorometric Assay Kit</t>
  </si>
  <si>
    <t>ATP Chemiluminescence Assay Kit</t>
  </si>
  <si>
    <t>Catalase (CAT) Activity Fluorometric Assay Kit</t>
  </si>
  <si>
    <t>Myeloperoxidase (MPO) Peroxidation Activity Fluorometric Assay Kit</t>
  </si>
  <si>
    <t>Uric Acid (UA) Fluorometric Assay Kit</t>
  </si>
  <si>
    <t>Xanthine Oxidase (XOD) Activity Fluorometric Assay Kit</t>
  </si>
  <si>
    <t>Total Cholesterol and Cholesteryl Ester Fluorometric Assay Kit</t>
  </si>
  <si>
    <t xml:space="preserve">Glucose (GLU) Fluorometric Assay Kit </t>
  </si>
  <si>
    <t>Alanine Aminotransferase (ALT/GPT) Activity Fluorometric Assay Kit</t>
  </si>
  <si>
    <t>Free Fatty Acids (FFA) Fluorometric Assay Kit</t>
  </si>
  <si>
    <t>Glycogen  Fluorometric  Assay Kit</t>
  </si>
  <si>
    <t>Glucose Uptake Fluorometric  Assay Kit</t>
  </si>
  <si>
    <t>Sucrose Fluorometric Assay Kit</t>
  </si>
  <si>
    <t>Inhibition And Production Of Superoxide Anionic Colorimetric Assay Kit (WST-1 Method)</t>
  </si>
  <si>
    <t>D-Lactic Acid/Lactate Colorimetric Assay Kit</t>
  </si>
  <si>
    <t>Angiotensin Converting Enzyme (ACE) Activity Assay Kit</t>
  </si>
  <si>
    <t>Free Cholesterol (FC) Colorimetric Assay Kit</t>
  </si>
  <si>
    <t>β-Amylase Activity Assay Kit</t>
  </si>
  <si>
    <t>α-Amylase and β-amylase Activity Assay Kit</t>
  </si>
  <si>
    <t>α-Amylase Activity Assay Kit</t>
  </si>
  <si>
    <t>Monoamine Oxidase (MAO) Activity Assay Kit</t>
  </si>
  <si>
    <t>Alkaline Phosphatase (ALP) Activity Assay Kit (PNPP method)</t>
  </si>
  <si>
    <t>Acid Phosphatase (ACP) Activity Assay Kit</t>
  </si>
  <si>
    <t>Glucose-6-phosphate (G6P) Colorimetric  Assay Kit</t>
  </si>
  <si>
    <t>Non-esterified Free Fatty Acids (NEFA) Colorimetric Assay Kit</t>
  </si>
  <si>
    <t>Uric Acid (UA) Colorimetric Assay Kit</t>
  </si>
  <si>
    <t>D-Xylose Colorimetric Assay Kit</t>
  </si>
  <si>
    <t xml:space="preserve">Total Superoxide Dismutase (T-SOD) Activity Assay Kit (Hydroxylamine Method) </t>
  </si>
  <si>
    <t xml:space="preserve">Total Superoxide Dismutase (T-SOD) Activity Assay Kit (WST-1 Method) </t>
  </si>
  <si>
    <t>CuZn/Mn Superoxide Dismutase (CuZn-SOD/Mn-SOD) Activity Assay Kit (Hydroxylamine Method)</t>
  </si>
  <si>
    <t xml:space="preserve">Malondialdehyde (MDA) Colorimetric Assay Kit (TBA Method) </t>
  </si>
  <si>
    <t xml:space="preserve">Malondialdehyde (MDA) Colorimetric Assay Kit (Plant Samples) </t>
  </si>
  <si>
    <t xml:space="preserve">Malondialdehyde (MDA) Colorimetric Assay Kit (Cell Samples) </t>
  </si>
  <si>
    <t>Reduced Glutathione (GSH) Colorimetric Assay Kit</t>
  </si>
  <si>
    <t>Catalase (CAT) Activity Assay Kit</t>
  </si>
  <si>
    <t>Vitamin E (VE) Colorimetric Assay Kit</t>
  </si>
  <si>
    <t>Vitamin C (VC) Colorimetric Assay Kit</t>
  </si>
  <si>
    <t>Nitric Oxide (NO) Colorimetric Assay Kit</t>
  </si>
  <si>
    <t>Adenosinetriphosphatase (ATPase) Activity Assay Kit (Cell Membranes, Mitochondria, Microsomes Samples)</t>
  </si>
  <si>
    <t>Maltase Activity Assay Kit</t>
  </si>
  <si>
    <t>Hydroxyl Free Radical (-OH) Colorimetric Assay Kit</t>
  </si>
  <si>
    <t xml:space="preserve">L-Lactic Acid/Lactate (LA) Colorimetric Assay Kit (Whole Blood Samples) </t>
  </si>
  <si>
    <t>L-Lactic Acid/Lactate (LA) Colorimetric Assay Kit</t>
  </si>
  <si>
    <t>Lactate Dehydrogenase (LDH) Activity Assay Kit</t>
  </si>
  <si>
    <t>Lactate dehydrogenase (LDH) Activity Assay Kit</t>
  </si>
  <si>
    <t xml:space="preserve">Malic Dehydrogenase (MDH) Activity Assay Kit (Serum Samples) </t>
  </si>
  <si>
    <t>Cholinesterase (CHE) Activity Assay Kit</t>
  </si>
  <si>
    <t>Acetylcholinesterase (A-CHE) Activity Assay Kit</t>
  </si>
  <si>
    <t>Total Amino Acids (T-AA) Colorimetric Assay Kit</t>
  </si>
  <si>
    <t>Glucose-6-Phosphate Dehydrogenase (G-6-PD) Activity Assay Kit</t>
  </si>
  <si>
    <t xml:space="preserve">Albumin (ALB) Colorimetric Assay Kit (Bromocresol Green Method) </t>
  </si>
  <si>
    <t xml:space="preserve">Hydroxyproline (Hyp) Colorimetric Assay Kit (Alkali hydrolysis Method) </t>
  </si>
  <si>
    <t>Hydroxyproline (Hyp) Colorimetric Assay Kit (Acid hydrolysis Method)</t>
  </si>
  <si>
    <t>β-N-acetyl-glucosaminidase (NAG) Activity Assay Kit</t>
  </si>
  <si>
    <t>Sialic Acid (SA) Colorimetric Assay Kit</t>
  </si>
  <si>
    <t>Nitrite Colorimetric Assay Kit</t>
  </si>
  <si>
    <t>Total Iron Binding Capacity (TIBC) Colorimetric Assay Kit</t>
  </si>
  <si>
    <t xml:space="preserve">Glycogen Colorimetric Assay Kit (Liver/Muscle Samples) </t>
  </si>
  <si>
    <t>Myeloperoxidase (MPO) Activity Assay Kit</t>
  </si>
  <si>
    <t>Direct bilirubin (D-BIL) Colorimetric Assay Kit (Chemical Oxidation Method)</t>
  </si>
  <si>
    <t>Lipase (LPS) Activity Assay Kit</t>
  </si>
  <si>
    <t>Alkaline Phosphatase (ALP) Activity Assay Kit</t>
  </si>
  <si>
    <t>Glutathione Peroxidase (GSH-Px) Activity Assay Kit</t>
  </si>
  <si>
    <t>Total Glutathione (T-GSH)/Oxidized Glutathione (GSSG) Colorimetric Assay Kit</t>
  </si>
  <si>
    <t>Glutathione Reductase (GR) Activity Assay Kit</t>
  </si>
  <si>
    <t>Hydrogen Peroxide (H2O2) Colorimetric Assay Kit</t>
  </si>
  <si>
    <t>Calcium (Ca) Colorimetric Assay Kit</t>
  </si>
  <si>
    <t xml:space="preserve">Microscale ATPase Activity Assay Kit (Red Blood Cells) </t>
  </si>
  <si>
    <t xml:space="preserve">Total Cholesterol (TC) Colorimetric Assay Kit (Single Reagent, COD-PAP Method) </t>
  </si>
  <si>
    <t>Formate Colorimetric Assay Kit</t>
  </si>
  <si>
    <t xml:space="preserve">Protein Carbonyl Colorimetric Assay Kit (Tissue And Serum Samples) </t>
  </si>
  <si>
    <t>Glutamic Acid Colorimetric Assay Kit</t>
  </si>
  <si>
    <t>H+K+-ATPase Activity Assay Kit</t>
  </si>
  <si>
    <t xml:space="preserve">Choline Acetyltransferase (ChAT) Activity Assay Kit (Tissue Samples) </t>
  </si>
  <si>
    <t xml:space="preserve">γ-Glutamyl Transferase (γ-GT) Activity Assay Kit </t>
  </si>
  <si>
    <t>Pyruvic Acid Colorimetric Assay Kit</t>
  </si>
  <si>
    <t>Lactase Activity Assay Kit</t>
  </si>
  <si>
    <t>Fructose Colorimetric Assay Kit</t>
  </si>
  <si>
    <t>Total Antioxidant Capacity (T-AOC) Colorimetric Assay Kit</t>
  </si>
  <si>
    <t>Zinc (Zn) Colorimetric Assay Kit</t>
  </si>
  <si>
    <t>Reactive Oxygen Species (ROS) Fluorometric Assay Kit</t>
  </si>
  <si>
    <t>Iron Colorimetric Assay Kit</t>
  </si>
  <si>
    <t>Homocysteine (Hcy) Colorimetric Assay Kit (Enzyme Circulation Method)</t>
  </si>
  <si>
    <t>Blood Ammonia Colorimetric Assay Kit</t>
  </si>
  <si>
    <t>ATP Colorimetric Assay Kit</t>
  </si>
  <si>
    <t>Nitrate Reductase (NR) Activity Assay Kit</t>
  </si>
  <si>
    <t>Sucrose Colorimetric Assay Kit</t>
  </si>
  <si>
    <t>Magnesium (Mg) Colorimetric Assay Kit</t>
  </si>
  <si>
    <t>Biuret Protein Colorimetric Assay Kit</t>
  </si>
  <si>
    <t>Bradford Protein Colorimetric Assay Kit</t>
  </si>
  <si>
    <t>Total Carbonyl Colorimetric Assay Kit</t>
  </si>
  <si>
    <t>Glutathione Reductase Activity Coefficient (GRAC) Colorimetric Assay Kit</t>
  </si>
  <si>
    <t>Acetylcholinesterase (AchE) Activity Assay Kit</t>
  </si>
  <si>
    <t>Lipid Peroxide (LPO) Colorimetric Assay Kit</t>
  </si>
  <si>
    <t>Proline (Pro) Colorimetric Assay Kit</t>
  </si>
  <si>
    <t>Total Bile Acid (TBA) Colorimetric Assay Kit</t>
  </si>
  <si>
    <t xml:space="preserve">Urea (BUN) Colorimetric Assay Kit (Urease Method) </t>
  </si>
  <si>
    <t xml:space="preserve">Creatinine (Cr) Colorimetric Assay Kit (Sarcosine Oxidase Method) </t>
  </si>
  <si>
    <t>Chlorine (Cl) Colorimetric Assay Kit</t>
  </si>
  <si>
    <t>5'-Nueleotidase (5'-NT) Colorimetric Assay Kit</t>
  </si>
  <si>
    <t>Adenosine Deaminase (ADA) Activity Assay Kit</t>
  </si>
  <si>
    <t xml:space="preserve">Na+K+-ATPase Activity Assay Kit (Tissue And Cells) </t>
  </si>
  <si>
    <t xml:space="preserve">Low-density Lipoprotein Cholesterol (LDL-C) Colorimetric Assay Kit (Double Reagents) </t>
  </si>
  <si>
    <t>Sodium (Na) Colorimetric Assay Kit</t>
  </si>
  <si>
    <t>Ca2+-ATPase Activity Assay Kit</t>
  </si>
  <si>
    <t xml:space="preserve">Total Antioxidant Capacity (T-AOC) Colorimetric Assay Kit (ABTS, Enzyme Method) </t>
  </si>
  <si>
    <t xml:space="preserve">High-density Lipoprotein Cholesterol (HDL-C) Colorimetric Assay Kit (Double reagents) </t>
  </si>
  <si>
    <t xml:space="preserve">Total Antioxidant Capacity (T-AOC) Colorimetric Assay Kit (FRAP Method) </t>
  </si>
  <si>
    <t xml:space="preserve">Peroxidase (POD) Activity Assay Kit (Serum Samples) </t>
  </si>
  <si>
    <t>Peroxidase (POD) Activity Assay Kit (Plant samples)</t>
  </si>
  <si>
    <t xml:space="preserve">Peroxidase (POD) Activity Assay Kit (Plant Samples) </t>
  </si>
  <si>
    <t>Glucose (Glu) Colorimetric Assay Kit (GOD-POD Method)</t>
  </si>
  <si>
    <t>Alanine Aminotransferase (ALT/GPT) Activity Assay Kit (Reitman-Frankel Method)</t>
  </si>
  <si>
    <t>Aspartate Aminotransferase (AST/GOT) Activity Assay Kit (Reitman-Frankel Method)</t>
  </si>
  <si>
    <t>Aspartate Amino transferase (AST/GOT) Activity Assay Kit (Reitman-Frankel Method)</t>
  </si>
  <si>
    <t xml:space="preserve">Triglyceride (TG) Colorimetric Assay Kit (Single Reagent, GPO-PAP Method) </t>
  </si>
  <si>
    <t xml:space="preserve">Phosphorus (Pi) Colorimetric Assay Kit (Phospho Molybdate Method) </t>
  </si>
  <si>
    <t>Polyphenol Oxidase (PPO) Activity Assay Kit</t>
  </si>
  <si>
    <t>Triglyceride (TG) Colorimetric Assay Kit (Single Reagent, GPO-PAP Method)</t>
  </si>
  <si>
    <t>Total Sulfhydryl Group/Total Thiol (-SH) Colorimetric Assay Kit</t>
  </si>
  <si>
    <t xml:space="preserve">Total Antioxidant Capacity (T-AOC) Colorimetric Assay Kit (ABTS, Chemical Method) </t>
  </si>
  <si>
    <t>Glutathione-S-Transferase (GST) Activity Assay Kit</t>
  </si>
  <si>
    <t>Potassium (K) turbidimetric Assay Kit</t>
  </si>
  <si>
    <t>Plant Flavonoids Colorimetric Assay Kit</t>
  </si>
  <si>
    <t>Thiobarbituric Acid Reactants (TBARS) Fluorometric Assay Kit</t>
  </si>
  <si>
    <t>Thiobarbituric Acid Reactants (TBARS) Colorimetric Assay Kit</t>
  </si>
  <si>
    <t>Copper (Cu) Colorimetric Assay Kit</t>
  </si>
  <si>
    <t>Ferrous Ion Colorimetric Assay Kit</t>
  </si>
  <si>
    <t>BCA Protein Colorimetric Assay Kit</t>
  </si>
  <si>
    <t>Urea (BUN) Colorimetric Assay Kit (Diacetyl Oxime Method)</t>
  </si>
  <si>
    <t>Citric Acid (CA) Colorimetric Assay Kit</t>
  </si>
  <si>
    <t>Cysteine (Cys) Colorimetric Assay Kit</t>
  </si>
  <si>
    <t>Ascorbate Peroxidase (APX) Activity Assay Kit</t>
  </si>
  <si>
    <t>Total Phenols Colorimetric Assay Kit (Plant samples)</t>
  </si>
  <si>
    <t xml:space="preserve">Total Phenols Colorimetric Assay Kit (Plant Samples) </t>
  </si>
  <si>
    <t>H2S Colorimetric Assay Kit</t>
  </si>
  <si>
    <t>Phenylalnine Ammonia Lyase (PAL) Activity Assay Kit</t>
  </si>
  <si>
    <t>Hydroxyl Free Radical Scavenging Capacity Assay Kit</t>
  </si>
  <si>
    <t>Na+k+-ATPase Activity Assay Kit</t>
  </si>
  <si>
    <t>Creatine kinase (CK) Activity Assay Kit</t>
  </si>
  <si>
    <t>Leucine Aminopeptidase (LAP) Activity Assay Kit</t>
  </si>
  <si>
    <t>Glycolate Oxidase Activity Assay Kit</t>
  </si>
  <si>
    <t>Sucrase Activity Assay Kit</t>
  </si>
  <si>
    <t>Total Bilirubin (TBIL) Colorimetric Assay Kit</t>
  </si>
  <si>
    <t>Direct Bilirubin (DBIL) Colorimetric Assay Kit</t>
  </si>
  <si>
    <t>Lactate dehydrogenase (LDH) Activity Assay Kit (WST-8 method)</t>
  </si>
  <si>
    <t>Lactate Dehydrogenase (LDH) Cytotoxicity Colorimetric Assay Kit</t>
  </si>
  <si>
    <t>Glutathione-S-Transferase (GST) Activity Assay Kit(DTNB method)</t>
  </si>
  <si>
    <t>Total Antioxidant Status (TAS) Colorimetric Assay Kit</t>
  </si>
  <si>
    <t>Total Oxidant Status (TOS) Colorimetric Assay Kit</t>
  </si>
  <si>
    <t>NADP+/NADPH Colorimetric Assay Kit</t>
  </si>
  <si>
    <t>Tyrosine Ammonia-lyase (TAL) Activity Assay Kit</t>
  </si>
  <si>
    <t>γ-Aminobutyric Acid (GABA) Colorimetric Assay Kit</t>
  </si>
  <si>
    <t>Ethanol Colorimetric Assay Kit</t>
  </si>
  <si>
    <t>Oxalate (Oxalic Acid) Colorimetric Assay Kit</t>
  </si>
  <si>
    <t>Total Iron Colorimetric Assay Kit</t>
  </si>
  <si>
    <t>Ferrous Iron Colorimetric Assay Kit</t>
  </si>
  <si>
    <t>Hydroxyproline (HYP) Colorimetric Assay Kit</t>
  </si>
  <si>
    <t>Diamine oxidase (DAO) Activity Assay Kit</t>
  </si>
  <si>
    <t>β - galactosidase (β –GAL) Activity Assay Kit</t>
  </si>
  <si>
    <t>Alcohol Dehydrogenase (ADH) Activity Assay Kit</t>
  </si>
  <si>
    <t>β-Hydroxybutyrate (β-HB) Colorimetric Assay Kit</t>
  </si>
  <si>
    <t>Cell Total Iron Colorimetric Assay Kit</t>
  </si>
  <si>
    <t>Cell Ferrous Iron Colorimetric Assay Kit</t>
  </si>
  <si>
    <t>Aldehyde Dehydrogenase (ALDH) Fluorometric Activity Assay Kit</t>
  </si>
  <si>
    <t>Glycosylated Serum Protein (GSP) Colorimetric Assay Kit</t>
  </si>
  <si>
    <t>Mitochondrial Complex II Activity Assay  Kit</t>
  </si>
  <si>
    <t>Mitochondrial Complex IV (Cytochrome C Oxidase ) Activity Assay  Kit</t>
  </si>
  <si>
    <t>Glycerol Colorimetric Assay Kit</t>
  </si>
  <si>
    <t>NAD-Malate Dehydrogenase (NAD-MDH) Activity Assay Kit</t>
  </si>
  <si>
    <t>NADP-Malate Dehydrogenase (NADP-MDH) Activity Assay  Kit</t>
  </si>
  <si>
    <t>Aldehyde Dehydrogenase (ALDH) Activity Assay Kit</t>
  </si>
  <si>
    <t>Succinate Dehydrogenase (SDH) Activity Assay Kit</t>
  </si>
  <si>
    <t>Glutaminase (GLS) Activity Assay  Kit</t>
  </si>
  <si>
    <t>Glutamate Dehydrogenase (GLDH) Activity Assay Kit</t>
  </si>
  <si>
    <t>Cell Copper (Cu) Colorimetric Assay Kit</t>
  </si>
  <si>
    <t>NAD+/NADH Colorimetric Assay Kit</t>
  </si>
  <si>
    <t>ATPase Activity Assay  Kit</t>
  </si>
  <si>
    <t>Glutamine Colorimetric Assay Kit</t>
  </si>
  <si>
    <t xml:space="preserve">α-Ketoglutarate Dehydrogenase(α-KGDH)Activity Assay Kit
</t>
  </si>
  <si>
    <t>Dipeptidyl Peptidase IV(DPP4) Activity Assay Kit</t>
  </si>
  <si>
    <t>Acetyl-CoA Colorimetric Assay Kit</t>
  </si>
  <si>
    <t>Citrate Synthase(CS) Activity Assay Kit</t>
  </si>
  <si>
    <t>Mitochondrial Complex I (NADH-CoQ Reductase) Activity Assay Kit</t>
  </si>
  <si>
    <t>Mitochondrial Complex III（Coenzyme Q-Cytochrome c Reductase） Activity Colorimetric Assay Kit</t>
  </si>
  <si>
    <t>Hexokinase(HK) Activity Assay Kit</t>
  </si>
  <si>
    <t>Pyruvate Dehydrogenase (PDH) Activity Assay Kit</t>
  </si>
  <si>
    <t>α-L-Fucosidase(AFU) Acitivity Assay Kit</t>
  </si>
  <si>
    <t>Phosphate Colorimetric Assay Kit （Malachite Green Method）</t>
  </si>
  <si>
    <t xml:space="preserve">NAD-Isocitrate Dehydrogenase (NAD-IDH) Activity Assay Kit  </t>
  </si>
  <si>
    <t>Pyruvate Kinase (PK) Activity Assay Kit</t>
  </si>
  <si>
    <t>Glucose Oxidase (GOD) Activity Assay Kit</t>
  </si>
  <si>
    <t>Glutamic Acid (Glu) Colorimetric Assay Kit</t>
  </si>
  <si>
    <t>Mitochondrial Respiratory Chain ComplexⅤ(F0F1-ATPase /ATP Synthase) Activity Assay Kit</t>
  </si>
  <si>
    <t xml:space="preserve">Nitric Oxide (NO) Colorimetric Assay Kit (Nitrate Reductase) </t>
  </si>
  <si>
    <t>Adipogenesis Fluorescence Assay Kit</t>
  </si>
  <si>
    <t xml:space="preserve">Aspartate Aminotransferase (AST/GOT) Activity Assay Kit </t>
  </si>
  <si>
    <t>100Assays</t>
  </si>
  <si>
    <t>100 assays</t>
  </si>
  <si>
    <t>500Assays</t>
  </si>
  <si>
    <t>50Assays</t>
  </si>
  <si>
    <t>200Assays</t>
  </si>
  <si>
    <t>100 Assays</t>
  </si>
  <si>
    <t>48T</t>
  </si>
  <si>
    <t>50 Assays</t>
  </si>
  <si>
    <t>サイズ２</t>
    <phoneticPr fontId="19"/>
  </si>
  <si>
    <t>血漿</t>
  </si>
  <si>
    <t>動物組織</t>
  </si>
  <si>
    <t>組織、細胞</t>
  </si>
  <si>
    <t>動物組織 、細胞</t>
  </si>
  <si>
    <t>動物組織、細胞</t>
  </si>
  <si>
    <t xml:space="preserve">動物組織、細胞 </t>
  </si>
  <si>
    <t>細胞</t>
  </si>
  <si>
    <t>細胞</t>
    <phoneticPr fontId="19"/>
  </si>
  <si>
    <t>植物組織</t>
  </si>
  <si>
    <t>植物組織</t>
    <rPh sb="0" eb="2">
      <t>ショクブツ</t>
    </rPh>
    <rPh sb="2" eb="4">
      <t>ソシキ</t>
    </rPh>
    <phoneticPr fontId="19"/>
  </si>
  <si>
    <t>動物肝臓・筋組織</t>
    <rPh sb="0" eb="2">
      <t>ドウブツ</t>
    </rPh>
    <rPh sb="2" eb="4">
      <t>カンゾウ</t>
    </rPh>
    <rPh sb="5" eb="6">
      <t>キン</t>
    </rPh>
    <rPh sb="6" eb="8">
      <t>ソシキ</t>
    </rPh>
    <phoneticPr fontId="19"/>
  </si>
  <si>
    <t>動物・植物組織、細胞</t>
    <phoneticPr fontId="19"/>
  </si>
  <si>
    <t>動物尿・血漿・血清・植物組織</t>
    <phoneticPr fontId="19"/>
  </si>
  <si>
    <t>動物・植物組織</t>
  </si>
  <si>
    <t>動物組織、細胞</t>
    <phoneticPr fontId="19"/>
  </si>
  <si>
    <t>動物組織</t>
    <rPh sb="0" eb="2">
      <t>ドウブツ</t>
    </rPh>
    <rPh sb="2" eb="4">
      <t>ソシキ</t>
    </rPh>
    <phoneticPr fontId="19"/>
  </si>
  <si>
    <t>血漿</t>
    <phoneticPr fontId="19"/>
  </si>
  <si>
    <t>動物・植物組織</t>
    <rPh sb="0" eb="2">
      <t>ドウブツ</t>
    </rPh>
    <rPh sb="3" eb="5">
      <t>ショクブツ</t>
    </rPh>
    <rPh sb="5" eb="7">
      <t>ソシキ</t>
    </rPh>
    <phoneticPr fontId="19"/>
  </si>
  <si>
    <t>全血</t>
    <rPh sb="0" eb="2">
      <t>ゼンケツ</t>
    </rPh>
    <phoneticPr fontId="19"/>
  </si>
  <si>
    <t>組織</t>
  </si>
  <si>
    <t>組織、培養細胞</t>
    <rPh sb="3" eb="5">
      <t>バイヨウ</t>
    </rPh>
    <phoneticPr fontId="19"/>
  </si>
  <si>
    <t>組織、ミトコンドリア、その他の体液</t>
    <rPh sb="13" eb="14">
      <t>タ</t>
    </rPh>
    <rPh sb="15" eb="17">
      <t>タイエキ</t>
    </rPh>
    <phoneticPr fontId="19"/>
  </si>
  <si>
    <t>植物組織、蜂蜜</t>
    <rPh sb="0" eb="2">
      <t>ショクブツ</t>
    </rPh>
    <rPh sb="2" eb="4">
      <t>ソシキ</t>
    </rPh>
    <rPh sb="5" eb="7">
      <t>ハチミツ</t>
    </rPh>
    <phoneticPr fontId="19"/>
  </si>
  <si>
    <t>血漿 (血清) 、動物組織</t>
    <phoneticPr fontId="19"/>
  </si>
  <si>
    <t>血漿、 血清、 組織、細胞</t>
    <rPh sb="8" eb="10">
      <t>ソシキ</t>
    </rPh>
    <phoneticPr fontId="19"/>
  </si>
  <si>
    <t>血漿、 血清、  動物組織</t>
  </si>
  <si>
    <t>血漿、 血清、 尿、 動物組織</t>
  </si>
  <si>
    <t>血漿、 血清、 動物組織</t>
  </si>
  <si>
    <t>血漿、 血清、 動物組織、細胞</t>
  </si>
  <si>
    <t>血漿、 血清、 尿、 唾液、 牛乳、細胞</t>
    <rPh sb="11" eb="13">
      <t>ダエキ</t>
    </rPh>
    <rPh sb="15" eb="17">
      <t>ギュウニュウ</t>
    </rPh>
    <phoneticPr fontId="19"/>
  </si>
  <si>
    <t>血漿、血清、尿、細胞、細胞培養上清、白血球</t>
    <rPh sb="8" eb="10">
      <t>サイボウ</t>
    </rPh>
    <rPh sb="11" eb="13">
      <t>サイボウ</t>
    </rPh>
    <rPh sb="13" eb="15">
      <t>バイヨウ</t>
    </rPh>
    <rPh sb="15" eb="17">
      <t>ジョウセイ</t>
    </rPh>
    <rPh sb="18" eb="21">
      <t>ハッケッキュウ</t>
    </rPh>
    <phoneticPr fontId="19"/>
  </si>
  <si>
    <t>血漿、 血清、 組織</t>
    <rPh sb="8" eb="10">
      <t>ソシキ</t>
    </rPh>
    <phoneticPr fontId="19"/>
  </si>
  <si>
    <t>血漿、 血清、 唾液、組織</t>
    <rPh sb="8" eb="10">
      <t>ダエキ</t>
    </rPh>
    <rPh sb="11" eb="13">
      <t>ソシキ</t>
    </rPh>
    <phoneticPr fontId="19"/>
  </si>
  <si>
    <t>血漿、動物組織、細胞</t>
    <rPh sb="8" eb="10">
      <t>サイボウ</t>
    </rPh>
    <phoneticPr fontId="19"/>
  </si>
  <si>
    <t>血漿、血清、組織ホモジネート、細胞、培養上清</t>
    <rPh sb="18" eb="20">
      <t>バイヨウ</t>
    </rPh>
    <rPh sb="20" eb="22">
      <t>ジョウセイ</t>
    </rPh>
    <phoneticPr fontId="19"/>
  </si>
  <si>
    <t>血漿、血清、尿</t>
  </si>
  <si>
    <t>血漿、血清、尿、細胞、培養上清</t>
  </si>
  <si>
    <t>血漿、血清、尿、細胞、培養上清</t>
    <rPh sb="8" eb="10">
      <t>サイボウ</t>
    </rPh>
    <phoneticPr fontId="19"/>
  </si>
  <si>
    <t>血漿、血清、動物組織</t>
  </si>
  <si>
    <t>血漿、血清、組織、細胞</t>
  </si>
  <si>
    <t>血漿、血清、細胞、組織</t>
    <rPh sb="6" eb="8">
      <t>サイボウ</t>
    </rPh>
    <rPh sb="9" eb="11">
      <t>ソシキ</t>
    </rPh>
    <phoneticPr fontId="19"/>
  </si>
  <si>
    <t>血漿、血清、組織</t>
  </si>
  <si>
    <t>血漿、血清、組織、唾液</t>
    <rPh sb="9" eb="11">
      <t>ダエキ</t>
    </rPh>
    <phoneticPr fontId="19"/>
  </si>
  <si>
    <t>血漿、血清、細胞、組織、培養上清</t>
    <rPh sb="6" eb="8">
      <t>サイボウ</t>
    </rPh>
    <rPh sb="9" eb="11">
      <t>ソシキ</t>
    </rPh>
    <phoneticPr fontId="19"/>
  </si>
  <si>
    <t>血漿、血清、胸水、組織、細胞</t>
    <rPh sb="6" eb="8">
      <t>キョウスイ</t>
    </rPh>
    <rPh sb="9" eb="11">
      <t>ソシキ</t>
    </rPh>
    <rPh sb="12" eb="14">
      <t>サイボウ</t>
    </rPh>
    <phoneticPr fontId="19"/>
  </si>
  <si>
    <t>全血、血漿、血清、組織、細胞</t>
    <rPh sb="0" eb="2">
      <t>ゼンケツ</t>
    </rPh>
    <rPh sb="9" eb="11">
      <t>ソシキ</t>
    </rPh>
    <rPh sb="12" eb="14">
      <t>サイボウ</t>
    </rPh>
    <phoneticPr fontId="19"/>
  </si>
  <si>
    <t>血漿、血清、尿、組織</t>
  </si>
  <si>
    <t>血漿、血清、尿、組織</t>
    <rPh sb="8" eb="10">
      <t>ソシキ</t>
    </rPh>
    <phoneticPr fontId="19"/>
  </si>
  <si>
    <t>血漿、血清</t>
  </si>
  <si>
    <t>血漿 (血清)、組織、細胞、培養上清、体液</t>
    <rPh sb="16" eb="18">
      <t>ジョウセイ</t>
    </rPh>
    <phoneticPr fontId="19"/>
  </si>
  <si>
    <t>血漿、血清、唾液、尿、胸水、組織</t>
    <rPh sb="6" eb="8">
      <t>ダエキ</t>
    </rPh>
    <rPh sb="11" eb="13">
      <t>キョウスイ</t>
    </rPh>
    <rPh sb="14" eb="16">
      <t>ソシキ</t>
    </rPh>
    <phoneticPr fontId="19"/>
  </si>
  <si>
    <t>血漿、血清、唾液、尿、胸水、組織、細胞</t>
  </si>
  <si>
    <t>血漿、血清、唾液、組織、細胞、培養上清</t>
  </si>
  <si>
    <t>動物肝臓、筋肉</t>
  </si>
  <si>
    <t>血漿、血清、牛乳、動物組織、細胞</t>
  </si>
  <si>
    <t>血漿、血清、尿、組織、細胞</t>
  </si>
  <si>
    <t>血漿、血清、胸水、尿、細胞、培養上清、動物組織</t>
  </si>
  <si>
    <t>血漿、血清、細胞、培養上清、組織</t>
  </si>
  <si>
    <t>血漿、血清、動物組織、赤血球、培養細胞</t>
    <rPh sb="11" eb="14">
      <t>セッケッキュウ</t>
    </rPh>
    <rPh sb="15" eb="17">
      <t>バイヨウ</t>
    </rPh>
    <phoneticPr fontId="19"/>
  </si>
  <si>
    <t>血漿、血清、培養上清、組織、細胞</t>
  </si>
  <si>
    <t>血漿、血清、胸水、動物組織、細胞</t>
  </si>
  <si>
    <t>血漿、血清、胸水、培養上清、組織</t>
  </si>
  <si>
    <t>血漿、 血清、 動物組織、細胞、培養上清</t>
    <rPh sb="16" eb="18">
      <t>バイヨウ</t>
    </rPh>
    <rPh sb="18" eb="20">
      <t>ジョウセイ</t>
    </rPh>
    <phoneticPr fontId="19"/>
  </si>
  <si>
    <t>血漿、血清、動物組織、細胞、培養上清</t>
  </si>
  <si>
    <t>血漿、血清、全血、組織、細胞、培養上清</t>
    <rPh sb="6" eb="8">
      <t>ゼンケツ</t>
    </rPh>
    <phoneticPr fontId="19"/>
  </si>
  <si>
    <t>血漿、血清、唾液、尿、組織、細胞</t>
  </si>
  <si>
    <t>血漿、血清、尿、牛乳</t>
  </si>
  <si>
    <t>血漿、組織</t>
  </si>
  <si>
    <t>血漿、血清、、組織</t>
  </si>
  <si>
    <t>血漿、血清、尿、唾液、牛乳</t>
  </si>
  <si>
    <t>血漿、血清、尿、唾液、組織、細胞</t>
  </si>
  <si>
    <t>血漿、血清、唾液、尿、組織、細胞、培養上清</t>
  </si>
  <si>
    <t>血漿、血清、全血</t>
  </si>
  <si>
    <t>血漿、血清、細胞、動物組織</t>
  </si>
  <si>
    <t>血漿、血清、細胞、培養上清</t>
  </si>
  <si>
    <t>血漿、 血清、細胞、組織</t>
  </si>
  <si>
    <t>血漿、血清、牛乳、動物組織、細胞、培養上清</t>
  </si>
  <si>
    <t>血漿、血清、動物組織、細胞</t>
  </si>
  <si>
    <t>血漿、血清、唾液、尿</t>
  </si>
  <si>
    <t>血漿、 血清、 動物組織、 ミトコンドリア</t>
  </si>
  <si>
    <t>血漿、 血清、 動物組織、細胞s</t>
  </si>
  <si>
    <t>血漿、 血清、 動物組織、 胸水、細胞s</t>
  </si>
  <si>
    <t>血漿、 血清、 尿、培養上清、 動物・植物組織</t>
  </si>
  <si>
    <t>組織、 血漿 その他の液体サンプル</t>
    <rPh sb="0" eb="2">
      <t>ソシキ</t>
    </rPh>
    <rPh sb="9" eb="10">
      <t>タ</t>
    </rPh>
    <rPh sb="11" eb="13">
      <t>エキタイ</t>
    </rPh>
    <phoneticPr fontId="19"/>
  </si>
  <si>
    <t>フルーツジュース、 動物・植物組織</t>
  </si>
  <si>
    <t>血漿、 血清、 ワイン</t>
  </si>
  <si>
    <t>血漿、組織</t>
    <rPh sb="3" eb="5">
      <t>ソシキ</t>
    </rPh>
    <phoneticPr fontId="19"/>
  </si>
  <si>
    <t>血漿 、 血清、 動物組織</t>
  </si>
  <si>
    <t>血漿、 動物組織、 尿</t>
  </si>
  <si>
    <t xml:space="preserve">血漿、 血清 </t>
  </si>
  <si>
    <t>血漿、 血清、 尿、 動物組織 、細胞</t>
  </si>
  <si>
    <t>血漿 、 血清、細胞、 動物・植物組織</t>
    <rPh sb="12" eb="14">
      <t>ドウブツ</t>
    </rPh>
    <rPh sb="15" eb="17">
      <t>ショクブツ</t>
    </rPh>
    <rPh sb="17" eb="19">
      <t>ソシキ</t>
    </rPh>
    <phoneticPr fontId="19"/>
  </si>
  <si>
    <t xml:space="preserve">血漿、 血清、 動物組織 </t>
  </si>
  <si>
    <t xml:space="preserve">血漿、 血清、 尿、 動物組織 </t>
  </si>
  <si>
    <t>血漿 (血清)、 動物組織、細胞</t>
  </si>
  <si>
    <t>血漿、 血清</t>
  </si>
  <si>
    <t xml:space="preserve">血漿 (血清)、 動物組織、細胞 </t>
  </si>
  <si>
    <t>血漿 (血清)、 動物組織</t>
  </si>
  <si>
    <t>血漿 (血清)、 動物・植物組織</t>
  </si>
  <si>
    <t>血漿 (血清)、 動物・植物組織</t>
    <rPh sb="12" eb="14">
      <t>ショクブツ</t>
    </rPh>
    <rPh sb="14" eb="16">
      <t>ソシキ</t>
    </rPh>
    <phoneticPr fontId="19"/>
  </si>
  <si>
    <t>血漿 (血清)、 尿、 動物組織</t>
  </si>
  <si>
    <t>血漿 (血清)、 尿、 動物組織、細胞</t>
  </si>
  <si>
    <t>血漿 (血清)、 尿、動物組織</t>
  </si>
  <si>
    <t>血漿 (血清)、細胞、 動物・植物組織</t>
  </si>
  <si>
    <t>血漿 (血清)、 尿、 動物組織、培養上清 、細胞</t>
    <rPh sb="17" eb="19">
      <t>バイヨウ</t>
    </rPh>
    <rPh sb="19" eb="21">
      <t>ジョウセイ</t>
    </rPh>
    <phoneticPr fontId="19"/>
  </si>
  <si>
    <t>https://file.elabscience.com/Manual/biochemical_kits/E-BC-F006-Elabscience.pdf</t>
  </si>
  <si>
    <t>https://file.elabscience.com/Manual/biochemical_kits/E-BC-F013-Elabscience.pdf</t>
  </si>
  <si>
    <t>https://file.elabscience.com/Manual/biochemical_kits/E-BC-F018-Elabscience.pdf</t>
  </si>
  <si>
    <t>https://file.elabscience.com/Manual/biochemical_kits/E-BC-F019-Elabscience.pdf</t>
  </si>
  <si>
    <t>https://file.elabscience.com/Manual/biochemical_kits/E-BC-F032-Elabscience.pdf</t>
  </si>
  <si>
    <t>https://file.elabscience.com/Manual/biochemical_kits/E-BC-F037-Elabscience.pdf</t>
  </si>
  <si>
    <t>https://file.elabscience.com/Manual/biochemical_kits/E-BC-F038-Elabscience.pdf</t>
  </si>
  <si>
    <t>https://file.elabscience.com/Manual/biochemical_kits/E-BC-F039-Elabscience.pdf</t>
  </si>
  <si>
    <t>https://file.elabscience.com/Manual/biochemical_kits/E-BC-F040-Elabscience.pdf</t>
  </si>
  <si>
    <t>https://file.elabscience.com/Manual/biochemical_kits/E-BC-F041-Elabscience.pdf</t>
  </si>
  <si>
    <t>https://file.elabscience.com/Manual/biochemical_kits/E-BC-F042-Elabscience.pdf</t>
  </si>
  <si>
    <t>https://file.elabscience.com/Manual/biochemical_kits/E-BC-K001-M-Elabscience.pdf</t>
  </si>
  <si>
    <t>https://file.elabscience.com/Manual/biochemical_kits/E-BC-K002-M-Elabscience.pdf</t>
  </si>
  <si>
    <t>https://file.elabscience.com/Manual/biochemical_kits/E-BC-K003-S-Elabscience.pdf</t>
  </si>
  <si>
    <t>https://file.elabscience.com/Manual/biochemical_kits/E-BC-K004-M-Elabscience.pdf</t>
  </si>
  <si>
    <t>https://file.elabscience.com/Manual/biochemical_kits/E-BC-K005-M-Elabscience.pdf</t>
  </si>
  <si>
    <t>https://file.elabscience.com/Manual/biochemical_kits/E-BC-K006-M-Elabscience.pdf</t>
  </si>
  <si>
    <t>https://file.elabscience.com/Manual/biochemical_kits/E-BC-K007-M-Elabscience.pdf</t>
  </si>
  <si>
    <t>https://file.elabscience.com/Manual/biochemical_kits/E-BC-K008-S-Elabscience.pdf</t>
  </si>
  <si>
    <t>https://file.elabscience.com/Manual/biochemical_kits/E-BC-K009-M-Elabscience.pdf</t>
  </si>
  <si>
    <t>https://file.elabscience.com/Manual/biochemical_kits/E-BC-K010-M-Elabscience.pdf</t>
  </si>
  <si>
    <t>https://file.elabscience.com/Manual/biochemical_kits/E-BC-K011-M-Elabscience.pdf</t>
  </si>
  <si>
    <t>https://file.elabscience.com/Manual/biochemical_kits/E-BC-K013-M-Elabscience.pdf</t>
  </si>
  <si>
    <t>https://file.elabscience.com/Manual/biochemical_kits/E-BC-K013-S-Elabscience.pdf</t>
  </si>
  <si>
    <t>https://file.elabscience.com/Manual/biochemical_kits/E-BC-K014-Elabscience.pdf</t>
  </si>
  <si>
    <t>https://file.elabscience.com/Manual/biochemical_kits/E-BC-K016-M-Elabscience.pdf</t>
  </si>
  <si>
    <t>https://file.elabscience.com/Manual/biochemical_kits/E-BC-K016-S-Elabscience.pdf</t>
  </si>
  <si>
    <t>https://file.elabscience.com/Manual/biochemical_kits/E-BC-K018-S-Elabscience.pdf</t>
  </si>
  <si>
    <t>https://file.elabscience.com/Manual/biochemical_kits/E-BC-K019-M-Elabscience.pdf</t>
  </si>
  <si>
    <t>https://file.elabscience.com/Manual/biochemical_kits/E-BC-K019-S-Elabscience.pdf</t>
  </si>
  <si>
    <t>https://file.elabscience.com/Manual/biochemical_kits/E-BC-K020-M-Elabscience.pdf</t>
  </si>
  <si>
    <t>https://file.elabscience.com/Manual/biochemical_kits/E-BC-K022-M-Elabscience.pdf</t>
  </si>
  <si>
    <t>https://file.elabscience.com/Manual/biochemical_kits/E-BC-K022-S-Elabscience.pdf</t>
  </si>
  <si>
    <t>https://file.elabscience.com/Manual/biochemical_kits/E-BC-K025-M-Elabscience.pdf</t>
  </si>
  <si>
    <t>https://file.elabscience.com/Manual/biochemical_kits/E-BC-K025-S-Elabscience.pdf</t>
  </si>
  <si>
    <t>https://file.elabscience.com/Manual/biochemical_kits/E-BC-K027-M-Elabscience.pdf</t>
  </si>
  <si>
    <t>https://file.elabscience.com/Manual/biochemical_kits/E-BC-K027-S-Elabscience.pdf</t>
  </si>
  <si>
    <t>https://file.elabscience.com/Manual/biochemical_kits/E-BC-K028-M-Elabscience.pdf</t>
  </si>
  <si>
    <t>https://file.elabscience.com/Manual/biochemical_kits/E-BC-K030-M-Elabscience.pdf</t>
  </si>
  <si>
    <t>https://file.elabscience.com/Manual/biochemical_kits/E-BC-K030-S-Elabscience.pdf</t>
  </si>
  <si>
    <t>https://file.elabscience.com/Manual/biochemical_kits/E-BC-K031-M-Elabscience.pdf</t>
  </si>
  <si>
    <t>https://file.elabscience.com/Manual/biochemical_kits/E-BC-K031-S-Elabscience.pdf</t>
  </si>
  <si>
    <t>https://file.elabscience.com/Manual/biochemical_kits/E-BC-K033-M-Elabscience.pdf</t>
  </si>
  <si>
    <t>https://file.elabscience.com/Manual/biochemical_kits/E-BC-K033-S-Elabscience.pdf</t>
  </si>
  <si>
    <t>https://file.elabscience.com/Manual/biochemical_kits/E-BC-K034-M-Elabscience.pdf</t>
  </si>
  <si>
    <t>https://file.elabscience.com/Manual/biochemical_kits/E-BC-K034-S-Elabscience.pdf</t>
  </si>
  <si>
    <t>https://file.elabscience.com/Manual/biochemical_kits/E-BC-K035-M-Elabscience.pdf</t>
  </si>
  <si>
    <t>https://file.elabscience.com/Manual/biochemical_kits/E-BC-K035-S-Elabscience.pdf</t>
  </si>
  <si>
    <t>https://file.elabscience.com/Manual/biochemical_kits/E-BC-K041-M-Elabscience.pdf</t>
  </si>
  <si>
    <t>https://file.elabscience.com/Manual/biochemical_kits/E-BC-K043-S-Elabscience.pdf</t>
  </si>
  <si>
    <t>https://file.elabscience.com/Manual/biochemical_kits/E-BC-K044-M-Elabscience.pdf</t>
  </si>
  <si>
    <t>https://file.elabscience.com/Manual/biochemical_kits/E-BC-K044-S-Elabscience.pdf</t>
  </si>
  <si>
    <t>https://file.elabscience.com/Manual/biochemical_kits/E-BC-K046-M-Elabscience.pdf</t>
  </si>
  <si>
    <t>https://file.elabscience.com/Manual/biochemical_kits/E-BC-K046-S-Elabscience.pdf</t>
  </si>
  <si>
    <t>https://file.elabscience.com/Manual/biochemical_kits/E-BC-K052-S-Elabscience.pdf</t>
  </si>
  <si>
    <t>https://file.elabscience.com/Manual/biochemical_kits/E-BC-K055-M-Elabscience.pdf</t>
  </si>
  <si>
    <t>https://file.elabscience.com/Manual/biochemical_kits/E-BC-K056-M-Elabscience.pdf</t>
  </si>
  <si>
    <t>https://file.elabscience.com/Manual/biochemical_kits/E-BC-K057-M-Elabscience.pdf</t>
  </si>
  <si>
    <t>https://file.elabscience.com/Manual/biochemical_kits/E-BC-K057-S-Elabscience.pdf</t>
  </si>
  <si>
    <t>https://file.elabscience.com/Manual/biochemical_kits/E-BC-K061-S-Elabscience.pdf</t>
  </si>
  <si>
    <t>https://file.elabscience.com/Manual/biochemical_kits/E-BC-K062-S-Elabscience.pdf</t>
  </si>
  <si>
    <t>https://file.elabscience.com/Manual/biochemical_kits/E-BC-K068-M-Elabscience.pdf</t>
  </si>
  <si>
    <t>https://file.elabscience.com/Manual/biochemical_kits/E-BC-K068-S-Elabscience.pdf</t>
  </si>
  <si>
    <t>https://file.elabscience.com/Manual/biochemical_kits/E-BC-K070-S-Elabscience.pdf</t>
  </si>
  <si>
    <t>https://file.elabscience.com/Manual/biochemical_kits/E-BC-K071-M-Elabscience.pdf</t>
  </si>
  <si>
    <t>https://file.elabscience.com/Manual/biochemical_kits/E-BC-K071-S-Elabscience.pdf</t>
  </si>
  <si>
    <t>https://file.elabscience.com/Manual/biochemical_kits/E-BC-K073-S-Elabscience.pdf</t>
  </si>
  <si>
    <t>https://file.elabscience.com/Manual/biochemical_kits/E-BC-K074-M-Elabscience.pdf</t>
  </si>
  <si>
    <t>https://file.elabscience.com/Manual/biochemical_kits/E-BC-K074-S-Elabscience.pdf</t>
  </si>
  <si>
    <t>https://file.elabscience.com/Manual/biochemical_kits/E-BC-K091-M-Elabscience.pdf</t>
  </si>
  <si>
    <t>https://file.elabscience.com/Manual/biochemical_kits/E-BC-K091-S-Elabscience.pdf</t>
  </si>
  <si>
    <t>https://file.elabscience.com/Manual/biochemical_kits/E-BC-K094-M-Elabscience.pdf</t>
  </si>
  <si>
    <t>https://file.elabscience.com/Manual/biochemical_kits/E-BC-K094-S-Elabscience.pdf</t>
  </si>
  <si>
    <t>https://file.elabscience.com/Manual/biochemical_kits/E-BC-K096-M-Elabscience.pdf</t>
  </si>
  <si>
    <t>https://file.elabscience.com/Manual/biochemical_kits/E-BC-K096-S-Elabscience.pdf</t>
  </si>
  <si>
    <t>https://file.elabscience.com/Manual/biochemical_kits/E-BC-K097-M-Elabscience.pdf</t>
  </si>
  <si>
    <t>https://file.elabscience.com/Manual/biochemical_kits/E-BC-K097-S-Elabscience.pdf</t>
  </si>
  <si>
    <t>https://file.elabscience.com/Manual/biochemical_kits/E-BC-K099-S-Elabscience.pdf</t>
  </si>
  <si>
    <t>https://file.elabscience.com/Manual/biochemical_kits/E-BC-K102-M-Elabscience.pdf</t>
  </si>
  <si>
    <t>https://file.elabscience.com/Manual/biochemical_kits/E-BC-K102-S-Elabscience.pdf</t>
  </si>
  <si>
    <t>https://file.elabscience.com/Manual/biochemical_kits/E-BC-K103-M-Elabscience.pdf</t>
  </si>
  <si>
    <t>https://file.elabscience.com/Manual/biochemical_kits/E-BC-K109-M-Elabscience.pdf</t>
  </si>
  <si>
    <t>https://file.elabscience.com/Manual/biochemical_kits/E-BC-K109-S-Elabscience.pdf</t>
  </si>
  <si>
    <t>https://file.elabscience.com/Manual/biochemical_kits/E-BC-K1100-M-Elabscience.pdf</t>
  </si>
  <si>
    <t>https://file.elabscience.com/Manual/biochemical_kits/E-BC-K117-M-Elabscience.pdf</t>
  </si>
  <si>
    <t>https://file.elabscience.com/Manual/biochemical_kits/E-BC-K117-S-Elabscience.pdf</t>
  </si>
  <si>
    <t>https://file.elabscience.com/Manual/biochemical_kits/E-BC-K118-M-Elabscience.pdf</t>
  </si>
  <si>
    <t>https://file.elabscience.com/Manual/biochemical_kits/E-BC-K118-S-Elabscience.pdf</t>
  </si>
  <si>
    <t>https://file.elabscience.com/Manual/biochemical_kits/E-BC-K122-S-Elabscience.pdf</t>
  </si>
  <si>
    <t>https://file.elabscience.com/Manual/biochemical_kits/E-BC-K125-M-Elabscience.pdf</t>
  </si>
  <si>
    <t>https://file.elabscience.com/Manual/biochemical_kits/E-BC-K125-S-Elabscience.pdf</t>
  </si>
  <si>
    <t>https://file.elabscience.com/Manual/biochemical_kits/E-BC-K126-M-Elabscience.pdf</t>
  </si>
  <si>
    <t>https://file.elabscience.com/Manual/biochemical_kits/E-BC-K130-M-Elabscience.pdf</t>
  </si>
  <si>
    <t>https://file.elabscience.com/Manual/biochemical_kits/E-BC-K130-S-Elabscience.pdf</t>
  </si>
  <si>
    <t>https://file.elabscience.com/Manual/biochemical_kits/E-BC-K131-M-Elabscience.pdf</t>
  </si>
  <si>
    <t>https://file.elabscience.com/Manual/biochemical_kits/E-BC-K136-M-Elabscience.pdf</t>
  </si>
  <si>
    <t>https://file.elabscience.com/Manual/biochemical_kits/E-BC-K136-S-Elabscience.pdf</t>
  </si>
  <si>
    <t>https://file.elabscience.com/Manual/biochemical_kits/E-BC-K137-M-Elabscience.pdf</t>
  </si>
  <si>
    <t>https://file.elabscience.com/Manual/biochemical_kits/E-BC-K138-F-Elabscience.pdf</t>
  </si>
  <si>
    <t>https://file.elabscience.com/Manual/biochemical_kits/E-BC-K139-M-Elabscience.pdf</t>
  </si>
  <si>
    <t>https://file.elabscience.com/Manual/biochemical_kits/E-BC-K139-S-Elabscience.pdf</t>
  </si>
  <si>
    <t>https://file.elabscience.com/Manual/biochemical_kits/E-BC-K143-Elabscience.pdf</t>
  </si>
  <si>
    <t>https://file.elabscience.com/Manual/biochemical_kits/E-BC-K145-M-Elabscience.pdf</t>
  </si>
  <si>
    <t>https://file.elabscience.com/Manual/biochemical_kits/E-BC-K145-S-Elabscience.pdf</t>
  </si>
  <si>
    <t>https://file.elabscience.com/Manual/biochemical_kits/E-BC-K157-S-Elabscience.pdf</t>
  </si>
  <si>
    <t>https://file.elabscience.com/Manual/biochemical_kits/E-BC-K161-S-Elabscience.pdf</t>
  </si>
  <si>
    <t>https://file.elabscience.com/Manual/biochemical_kits/E-BC-K162-M-Elabscience.pdf</t>
  </si>
  <si>
    <t>https://file.elabscience.com/Manual/biochemical_kits/E-BC-K162-S-Elabscience.pdf</t>
  </si>
  <si>
    <t>https://file.elabscience.com/Manual/biochemical_kits/E-BC-K165-M-Elabscience.pdf</t>
  </si>
  <si>
    <t>https://file.elabscience.com/Manual/biochemical_kits/E-BC-K165-S-Elabscience.pdf</t>
  </si>
  <si>
    <t>https://file.elabscience.com/Manual/biochemical_kits/E-BC-K168-M-Elabscience.pdf</t>
  </si>
  <si>
    <t>https://file.elabscience.com/Manual/biochemical_kits/E-BC-K168-S-Elabscience.pdf</t>
  </si>
  <si>
    <t>https://file.elabscience.com/Manual/biochemical_kits/E-BC-K171-M-Elabscience.pdf</t>
  </si>
  <si>
    <t>https://file.elabscience.com/Manual/biochemical_kits/E-BC-K171-S-Elabscience.pdf</t>
  </si>
  <si>
    <t>https://file.elabscience.com/Manual/biochemical_kits/E-BC-K174-M-Elabscience.pdf</t>
  </si>
  <si>
    <t>https://file.elabscience.com/Manual/biochemical_kits/E-BC-K176-M-Elabscience.pdf</t>
  </si>
  <si>
    <t>https://file.elabscience.com/Manual/biochemical_kits/E-BC-K177-S-Elabscience.pdf</t>
  </si>
  <si>
    <t>https://file.elabscience.com/Manual/biochemical_kits/E-BC-K181-Elabscience.pdf</t>
  </si>
  <si>
    <t>https://file.elabscience.com/Manual/biochemical_kits/E-BC-K181-M-Elabscience.pdf</t>
  </si>
  <si>
    <t>https://file.elabscience.com/Manual/biochemical_kits/E-BC-K183-M-Elabscience.pdf</t>
  </si>
  <si>
    <t>https://file.elabscience.com/Manual/biochemical_kits/E-BC-K183-S-Elabscience.pdf</t>
  </si>
  <si>
    <t>https://file.elabscience.com/Manual/biochemical_kits/E-BC-K196-M-Elabscience.pdf</t>
  </si>
  <si>
    <t>https://file.elabscience.com/Manual/biochemical_kits/E-BC-K197-M-Elabscience.pdf</t>
  </si>
  <si>
    <t>https://file.elabscience.com/Manual/biochemical_kits/E-BC-K205-Elabscience1.pdf</t>
  </si>
  <si>
    <t>https://file.elabscience.com/Manual/biochemical_kits/E-BC-K206-S-Elabscience.pdf</t>
  </si>
  <si>
    <t>https://file.elabscience.com/Manual/biochemical_kits/E-BC-K207-S-Elabscience.pdf</t>
  </si>
  <si>
    <t>https://file.elabscience.com/Manual/biochemical_kits/E-BC-K212-S-Elabscience.pdf</t>
  </si>
  <si>
    <t>https://file.elabscience.com/Manual/biochemical_kits/E-BC-K219-M-Elabscience.pdf</t>
  </si>
  <si>
    <t>https://file.elabscience.com/Manual/biochemical_kits/E-BC-K221-Elabscience1.pdf</t>
  </si>
  <si>
    <t>https://file.elabscience.com/Manual/biochemical_kits/E-BC-K222-S-Elabscience.pdf</t>
  </si>
  <si>
    <t>https://file.elabscience.com/Manual/biochemical_kits/E-BC-K225-M-Elabscience.pdf</t>
  </si>
  <si>
    <t>https://file.elabscience.com/Manual/biochemical_kits/E-BC-K226-S-Elabscience.pdf</t>
  </si>
  <si>
    <t>https://file.elabscience.com/Manual/biochemical_kits/E-BC-K227-M-Elabscience.pdf</t>
  </si>
  <si>
    <t>https://file.elabscience.com/Manual/biochemical_kits/E-BC-K227-S-Elabscience.pdf</t>
  </si>
  <si>
    <t>https://file.elabscience.com/Manual/biochemical_kits/E-BC-K234-M-Elabscience.pdf</t>
  </si>
  <si>
    <t>https://file.elabscience.com/Manual/biochemical_kits/E-BC-K234-S-Elabscience.pdf</t>
  </si>
  <si>
    <t>https://file.elabscience.com/Manual/biochemical_kits/E-BC-K235-M-Elabscience.pdf</t>
  </si>
  <si>
    <t>https://file.elabscience.com/Manual/biochemical_kits/E-BC-K235-S-Elabscience.pdf</t>
  </si>
  <si>
    <t>https://file.elabscience.com/Manual/biochemical_kits/E-BC-K236-M-Elabscience.pdf</t>
  </si>
  <si>
    <t>https://file.elabscience.com/Manual/biochemical_kits/E-BC-K236-S-Elabscience.pdf</t>
  </si>
  <si>
    <t>https://file.elabscience.com/Manual/biochemical_kits/E-BC-K238-Elabscience.pdf</t>
  </si>
  <si>
    <t>https://file.elabscience.com/Manual/biochemical_kits/E-BC-K245-M-Elabscience.pdf</t>
  </si>
  <si>
    <t>https://file.elabscience.com/Manual/biochemical_kits/E-BC-K245-S-Elabscience.pdf</t>
  </si>
  <si>
    <t>https://file.elabscience.com/Manual/biochemical_kits/E-BC-K259-M-Elabscience.pdf</t>
  </si>
  <si>
    <t>https://file.elabscience.com/Manual/biochemical_kits/E-BC-K259-S-Elabscience.pdf</t>
  </si>
  <si>
    <t>https://file.elabscience.com/Manual/biochemical_kits/E-BC-K261-M-Elabscience.pdf</t>
  </si>
  <si>
    <t>https://file.elabscience.com/Manual/biochemical_kits/E-BC-K261-S-Elabscience.pdf</t>
  </si>
  <si>
    <t>https://file.elabscience.com/Manual/biochemical_kits/E-BC-K265-M-Elabscience.pdf</t>
  </si>
  <si>
    <t>https://file.elabscience.com/Manual/biochemical_kits/E-BC-K271-M-Elabscience.pdf</t>
  </si>
  <si>
    <t>https://file.elabscience.com/Manual/biochemical_kits/E-BC-K278-S-Elabscience.pdf</t>
  </si>
  <si>
    <t>https://file.elabscience.com/Manual/biochemical_kits/E-BC-K279-M-Elabscience.pdf</t>
  </si>
  <si>
    <t>https://file.elabscience.com/Manual/biochemical_kits/E-BC-K284-M-Elabscience.pdf</t>
  </si>
  <si>
    <t>https://file.elabscience.com/Manual/biochemical_kits/E-BC-K284-S-Elabscience.pdf</t>
  </si>
  <si>
    <t>https://file.elabscience.com/Manual/biochemical_kits/E-BC-K298-F-Elabscience.pdf</t>
  </si>
  <si>
    <t>https://file.elabscience.com/Manual/biochemical_kits/E-BC-K298-M-Elabscience.pdf</t>
  </si>
  <si>
    <t>https://file.elabscience.com/Manual/biochemical_kits/E-BC-K300-M-Elabscience.pdf</t>
  </si>
  <si>
    <t>https://file.elabscience.com/Manual/biochemical_kits/E-BC-K304-S-Elabscience.pdf</t>
  </si>
  <si>
    <t>https://file.elabscience.com/Manual/biochemical_kits/E-BC-K318-M-Elabscience.pdf</t>
  </si>
  <si>
    <t>https://file.elabscience.com/Manual/biochemical_kits/E-BC-K329-S-Elabscience.pdf</t>
  </si>
  <si>
    <t>https://file.elabscience.com/Manual/biochemical_kits/E-BC-K351-M-Elabscience.pdf</t>
  </si>
  <si>
    <t>https://file.elabscience.com/Manual/biochemical_kits/E-BC-K351-S-Elabscience.pdf</t>
  </si>
  <si>
    <t>https://file.elabscience.com/Manual/biochemical_kits/E-BC-K352-M-Elabscience.pdf</t>
  </si>
  <si>
    <t>https://file.elabscience.com/Manual/biochemical_kits/E-BC-K353-S-Elabscience.pdf</t>
  </si>
  <si>
    <t>https://file.elabscience.com/Manual/biochemical_kits/E-BC-K354-M-Elabscience.pdf</t>
  </si>
  <si>
    <t>https://file.elabscience.com/Manual/biochemical_kits/E-BC-K354-S-Elabscience.pdf</t>
  </si>
  <si>
    <t>https://file.elabscience.com/Manual/biochemical_kits/E-BC-K355-M-Elabscience.pdf</t>
  </si>
  <si>
    <t>https://file.elabscience.com/Manual/biochemical_kits/E-BC-K522-S-Elabscience.pdf</t>
  </si>
  <si>
    <t>https://file.elabscience.com/Manual/biochemical_kits/E-BC-K527-M-Elabscience.pdf</t>
  </si>
  <si>
    <t>https://file.elabscience.com/Manual/biochemical_kits/E-BC-K539-M-Elabscience.pdf</t>
  </si>
  <si>
    <t>https://file.elabscience.com/Manual/biochemical_kits/E-BC-K558-S-Elabscience.pdf</t>
  </si>
  <si>
    <t>https://file.elabscience.com/Manual/biochemical_kits/E-BC-K568-M-Elabscience.pdf</t>
  </si>
  <si>
    <t>https://file.elabscience.com/Manual/biochemical_kits/E-BC-K692-S-Elabscience.pdf</t>
  </si>
  <si>
    <t>https://file.elabscience.com/Manual/biochemical_kits/E-BC-K751-M-Elabscience.pdf</t>
  </si>
  <si>
    <t>https://file.elabscience.com/Manual/biochemical_kits/E-BC-K760-M-Elabscience.pdf</t>
  </si>
  <si>
    <t>https://file.elabscience.com/Manual/biochemical_kits/E-BC-K761-M-Elabscience.pdf</t>
  </si>
  <si>
    <t>https://file.elabscience.com/Manual/biochemical_kits/E-BC-K766-M-Elabscience.pdf</t>
  </si>
  <si>
    <t>https://file.elabscience.com/Manual/biochemical_kits/E-BC-K771-M-Elabscience.pdf</t>
  </si>
  <si>
    <t>https://file.elabscience.com/Manual/biochemical_kits/E-BC-K800-M-Elabscience.pdf</t>
  </si>
  <si>
    <t>https://file.elabscience.com/Manual/biochemical_kits/E-BC-K801-M-Elabscience.pdf</t>
  </si>
  <si>
    <t>https://file.elabscience.com/Manual/biochemical_kits/E-BC-K802-M-Elabscience.pdf</t>
  </si>
  <si>
    <t>https://file.elabscience.com/Manual/biochemical_kits/E-BC-K803-M-Elabscience.pdf</t>
  </si>
  <si>
    <t>https://file.elabscience.com/Manual/biochemical_kits/E-BC-K851-M-Elabscience.pdf</t>
  </si>
  <si>
    <t>https://file.elabscience.com/Manual/biochemical_kits/E-BC-K852-M-Elabscience.pdf</t>
  </si>
  <si>
    <t>https://file.elabscience.com/Manual/biochemical_kits/E-BC-K773-M-Elabscience.pdf</t>
  </si>
  <si>
    <t>https://file.elabscience.com/Manual/biochemical_kits/E-BC-K062-M-Elabscience.pdf</t>
  </si>
  <si>
    <t>https://file.elabscience.com/Manual/biochemical_kits/E-BC-K207-M-Elabscience.pdf</t>
  </si>
  <si>
    <t>https://file.elabscience.com/Manual/biochemical_kits/E-BC-K212-M-Elabscience.pdf</t>
  </si>
  <si>
    <t>https://file.elabscience.com/Manual/biochemical_kits/E-BC-K524-M-Elabscience.pdf</t>
  </si>
  <si>
    <t>https://file.elabscience.com/Manual/biochemical_kits/E-BC-K631-M-Elabscience.pdf</t>
  </si>
  <si>
    <t>https://file.elabscience.com/Manual/biochemical_kits/E-BC-K763-M-Elabscience.pdf</t>
  </si>
  <si>
    <t>https://file.elabscience.com/Manual/biochemical_kits/E-BC-K785-M-Elabscience.pdf</t>
  </si>
  <si>
    <t>https://file.elabscience.com/Manual/biochemical_kits/E-BC-K786-M-Elabscience.pdf</t>
  </si>
  <si>
    <t>https://file.elabscience.com/Manual/biochemical_kits/E-BC-F001-Elabscience.pdf</t>
  </si>
  <si>
    <t>https://file.elabscience.com/Manual/biochemical_kits/E-BC-F002-Elabscience.pdf</t>
  </si>
  <si>
    <t>https://file.elabscience.com/Manual/biochemical_kits/E-BC-K008-M-Elabscience.pdf</t>
  </si>
  <si>
    <t>https://file.elabscience.com/Manual/biochemical_kits/E-BC-K157-M-Elabscience.pdf</t>
  </si>
  <si>
    <t>https://file.elabscience.com/Manual/biochemical_kits/E-BC-K188-M-Elabscience.pdf</t>
  </si>
  <si>
    <t>https://file.elabscience.com/Manual/biochemical_kits/E-BC-K189-M-Elabscience.pdf</t>
  </si>
  <si>
    <t>https://file.elabscience.com/Manual/biochemical_kits/E-BC-K891-M1-Elabscience.pdf</t>
  </si>
  <si>
    <t>https://file.elabscience.com/Manual/biochemical_kits/E-BC-K892-M1-Elabscience.pdf</t>
  </si>
  <si>
    <t>https://file.elabscience.com/Manual/biochemical_kits/E-BC-K772-M-Elabscience.pdf</t>
  </si>
  <si>
    <t>https://file.elabscience.com/Manual/biochemical_kits/E-BC-K052-M-Elabscience.pdf</t>
  </si>
  <si>
    <t>https://file.elabscience.com/Manual/biochemical_kits/E-BC-K880-M-Elabscience.pdf</t>
  </si>
  <si>
    <t>https://file.elabscience.com/Manual/biochemical_kits/E-BC-K881-M-Elabscience.pdf</t>
  </si>
  <si>
    <t>https://file.elabscience.com/Manual/biochemical_kits/E-BC-F044-Elabscience.pdf</t>
  </si>
  <si>
    <t>https://file.elabscience.com/Manual/biochemical_kits/E-BC-K069-M-Elabscience.pdf</t>
  </si>
  <si>
    <t>https://file.elabscience.com/Manual/biochemical_kits/E-BC-K150-M-Elabscience.pdf</t>
  </si>
  <si>
    <t>https://file.elabscience.com/Manual/biochemical_kits/E-BC-K152-M-Elabscience.pdf</t>
  </si>
  <si>
    <t>https://file.elabscience.com/Manual/biochemical_kits/E-BC-K340-M-Elabscience.pdf</t>
  </si>
  <si>
    <t>https://file.elabscience.com/Manual/biochemical_kits/E-BC-K561-M-Elabscience.pdf</t>
  </si>
  <si>
    <t>https://file.elabscience.com/Manual/biochemical_kits/E-BC-K562-M-Elabscience.pdf</t>
  </si>
  <si>
    <t>https://file.elabscience.com/Manual/biochemical_kits/E-BC-K565-M-Elabscience.pdf</t>
  </si>
  <si>
    <t>https://file.elabscience.com/Manual/biochemical_kits/E-BC-K649-M-Elabscience.pdf</t>
  </si>
  <si>
    <t>https://file.elabscience.com/Manual/biochemical_kits/E-BC-K660-M-Elabscience.pdf</t>
  </si>
  <si>
    <t>https://file.elabscience.com/Manual/biochemical_kits/E-BC-K759-M-Elabscience.pdf</t>
  </si>
  <si>
    <t>https://file.elabscience.com/Manual/biochemical_kits/E-BC-K775-M-Elabscience.pdf</t>
  </si>
  <si>
    <t>https://file.elabscience.com/Manual/biochemical_kits/E-BC-K804-M-Elabscience.pdf</t>
  </si>
  <si>
    <t>https://file.elabscience.com/Manual/biochemical_kits/E-BC-K831-M-Elabscience.pdf</t>
  </si>
  <si>
    <t>https://file.elabscience.com/Manual/biochemical_kits/E-BC-K853-M-Elabscience.pdf</t>
  </si>
  <si>
    <t>https://file.elabscience.com/Manual/biochemical_kits/E-BC-K083-M-Elabscience.pdf</t>
  </si>
  <si>
    <t>https://file.elabscience.com/Manual/biochemical_kits/E-BC-F053-Elabscience.pdf</t>
  </si>
  <si>
    <t>https://file.elabscience.com/Manual/biochemical_kits/E-BC-K652-M-Elabscience.pdf</t>
  </si>
  <si>
    <t>https://file.elabscience.com/Manual/biochemical_kits/E-BC-K178-M-Elabscience.pdf</t>
  </si>
  <si>
    <t>https://file.elabscience.com/Manual/biochemical_kits/E-BC-K149-M-Elabscience.pdf</t>
  </si>
  <si>
    <t>https://file.elabscience.com/Manual/biochemical_kits/E-BC-K151-M-Elabscience.pdf</t>
  </si>
  <si>
    <t>サイズ３</t>
    <phoneticPr fontId="19"/>
  </si>
  <si>
    <t>牛乳、粉乳、尿</t>
  </si>
  <si>
    <t>牛乳、粉乳、チーズ</t>
  </si>
  <si>
    <t>漢方薬</t>
  </si>
  <si>
    <t>トマトジュース、ケチャップ、チリソース、チリパウダー、飼料、卵</t>
    <phoneticPr fontId="19"/>
  </si>
  <si>
    <t>生乳、、ヨーグルト</t>
  </si>
  <si>
    <t>穀物、飼料、油</t>
  </si>
  <si>
    <t>穀物、飼料</t>
  </si>
  <si>
    <t>豆、とうもろこし、小麦、ピーナッツ、飼料</t>
  </si>
  <si>
    <t>穀物、配合飼料、食用油、ピーナッツ、ビスケット、ビール、ワイン、醤油、酢</t>
  </si>
  <si>
    <t>牛乳、ヨーグルト、チーズ</t>
  </si>
  <si>
    <t>とうもろこし、飼料、食用油</t>
  </si>
  <si>
    <t>尿、筋肉</t>
  </si>
  <si>
    <t>牛乳、はちみつ、筋肉</t>
  </si>
  <si>
    <t>筋肉、はちみつ、卵</t>
  </si>
  <si>
    <t>筋肉、はちみつ、牛乳</t>
  </si>
  <si>
    <t>筋肉、はちみつ</t>
  </si>
  <si>
    <t>卵、筋肉</t>
  </si>
  <si>
    <t>筋肉、水</t>
  </si>
  <si>
    <t>筋肉、肝臓</t>
  </si>
  <si>
    <t>筋肉、肝臓、はちみつ、牛乳、粉乳、卵粉、飼料、卵</t>
  </si>
  <si>
    <t>筋肉、肝臓、はちみつ、牛乳、粉乳、飼料、卵粉</t>
  </si>
  <si>
    <t>筋肉、肝臓、はちみつ、牛乳、粉乳、卵粉、飼料</t>
  </si>
  <si>
    <t>筋肉、飼料</t>
  </si>
  <si>
    <t>筋肉、牛乳、飼料</t>
  </si>
  <si>
    <t>粉乳、牛乳、筋肉、肝臓、飼料、卵、血漿</t>
  </si>
  <si>
    <t>筋肉、肝臓、飼料、尿</t>
  </si>
  <si>
    <t>筋肉、尿、飼料</t>
  </si>
  <si>
    <t>筋肉、尿、飼料、肝臓</t>
  </si>
  <si>
    <t>筋肉、飼料、腎臓、肝臓、血漿、尿、卵</t>
    <rPh sb="6" eb="8">
      <t>ジンゾウ</t>
    </rPh>
    <phoneticPr fontId="19"/>
  </si>
  <si>
    <t>筋肉、はちみつ、血漿、尿、卵、牛乳、飼料</t>
  </si>
  <si>
    <t>筋肉、はちみつ、牛乳、粉乳、卵、尿</t>
  </si>
  <si>
    <t>筋肉、飼料、血漿、尿</t>
  </si>
  <si>
    <t>筋肉、肝臓、卵、はちみつ、尿</t>
  </si>
  <si>
    <t>筋肉、飼料、尿</t>
  </si>
  <si>
    <t>筋肉、尿、血漿</t>
  </si>
  <si>
    <t>筋肉、はちみつ、牛乳、粉乳</t>
  </si>
  <si>
    <t>筋肉、はちみつ、牛乳、粉乳、卵.</t>
  </si>
  <si>
    <t>筋肉、はちみつ、牛乳、卵、粉乳</t>
  </si>
  <si>
    <t>筋肉、はちみつ、卵、牛乳、粉乳、尿</t>
  </si>
  <si>
    <t>筋肉、肝臓、はちみつ</t>
  </si>
  <si>
    <t>筋肉、血漿、尿、牛乳、卵、飼料、はちみつ</t>
  </si>
  <si>
    <t>筋肉、牛乳、尿、はちみつ</t>
  </si>
  <si>
    <t>筋肉、肝臓、はちみつ、牛乳、卵、水、尿、血漿、飼料、粉乳</t>
  </si>
  <si>
    <t>筋肉、血漿、尿、はちみつ、牛乳</t>
  </si>
  <si>
    <t>筋肉、血漿、尿、はちみつ、牛乳、飼料</t>
  </si>
  <si>
    <t>筋肉、はちみつ、牛乳、粉乳、卵</t>
  </si>
  <si>
    <t>筋肉、はちみつ、尿</t>
  </si>
  <si>
    <t>筋肉、肝臓、はちみつ、牛乳、飼料、粉乳</t>
  </si>
  <si>
    <t>筋肉、肝臓、はちみつ、牛乳、卵</t>
  </si>
  <si>
    <t>筋肉、卵、肝臓、飼料、生乳</t>
  </si>
  <si>
    <t>筋肉、卵、牛乳</t>
  </si>
  <si>
    <t>筋肉、卵</t>
  </si>
  <si>
    <t>筋肉、牛乳、卵</t>
  </si>
  <si>
    <t>筋肉、尿、卵</t>
  </si>
  <si>
    <t>筋肉、尿、肝臓、はちみつ、血漿、生乳、還元乳、卵、飼料</t>
  </si>
  <si>
    <t>筋肉、牛乳</t>
  </si>
  <si>
    <t>筋肉、生乳、卵</t>
  </si>
  <si>
    <t>尿、筋肉、血漿</t>
  </si>
  <si>
    <t>筋肉、生乳</t>
  </si>
  <si>
    <t>筋肉、生乳、卵、尿、血漿</t>
  </si>
  <si>
    <t>筋肉、牛乳、はちみつ</t>
  </si>
  <si>
    <t>筋肉、血漿、尿</t>
  </si>
  <si>
    <t>筋肉、尿、卵、生乳</t>
  </si>
  <si>
    <t>筋肉、血漿、肝臓、尿</t>
  </si>
  <si>
    <t>筋肉、生乳、尿、卵、肝臓</t>
  </si>
  <si>
    <t>筋肉、はちみつ、、粉乳、ヨーグルト、ハ・ソーセージe、生乳、卵、飼料、血漿</t>
  </si>
  <si>
    <t>牛乳、ヨーグルト、チーズ、飼料</t>
  </si>
  <si>
    <t>筋肉、生乳、卵、飼料</t>
  </si>
  <si>
    <t xml:space="preserve">筋肉、はちみつ </t>
  </si>
  <si>
    <t>筋肉、牛乳、卵、飼料</t>
  </si>
  <si>
    <t>筋肉、血漿、尿、はちみつ、牛乳、卵、水</t>
  </si>
  <si>
    <t>筋肉、はちみつ、牛乳、卵</t>
  </si>
  <si>
    <t>牛乳、ヨーグルト、 粉乳</t>
  </si>
  <si>
    <t>★製品によっては輸入規制により販売ができない場合がございます。あらかじめご了承ください。</t>
    <phoneticPr fontId="19"/>
  </si>
  <si>
    <t>穀物、飼料、魚の目、小麦ふすま</t>
  </si>
  <si>
    <t>穀物、飼料、魚の目、小麦ふすま</t>
    <rPh sb="10" eb="12">
      <t>コムギ</t>
    </rPh>
    <phoneticPr fontId="19"/>
  </si>
  <si>
    <t>穀物、魚の目、小麦ふすま、食用油、ピーナッツ、
ビスケット、ビール、ワイン、醤油、酢</t>
  </si>
  <si>
    <t>サイズ1</t>
    <phoneticPr fontId="19"/>
  </si>
  <si>
    <t>購入価格（税別）</t>
    <rPh sb="0" eb="2">
      <t>コウニュウ</t>
    </rPh>
    <rPh sb="2" eb="4">
      <t>カカク</t>
    </rPh>
    <rPh sb="5" eb="7">
      <t>ゼイベツ</t>
    </rPh>
    <phoneticPr fontId="19"/>
  </si>
  <si>
    <t>サイズ１購入価格
（税別）</t>
    <rPh sb="4" eb="6">
      <t>コウニュウ</t>
    </rPh>
    <rPh sb="6" eb="8">
      <t>カカク</t>
    </rPh>
    <rPh sb="10" eb="12">
      <t>ゼイベツ</t>
    </rPh>
    <phoneticPr fontId="19"/>
  </si>
  <si>
    <t>サイズ２購入価格
（税別）</t>
    <rPh sb="4" eb="6">
      <t>コウニュウ</t>
    </rPh>
    <rPh sb="6" eb="8">
      <t>カカク</t>
    </rPh>
    <rPh sb="10" eb="12">
      <t>ゼイベツ</t>
    </rPh>
    <phoneticPr fontId="19"/>
  </si>
  <si>
    <t>サイズ３購入価格
（税別）</t>
    <rPh sb="4" eb="6">
      <t>コウニュウ</t>
    </rPh>
    <rPh sb="6" eb="8">
      <t>カカク</t>
    </rPh>
    <rPh sb="10" eb="12">
      <t>ゼイベツ</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</si>
</sst>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 numFmtId="179" formatCode="[$-F800]dddd\,\ mmmm\ dd\,\ yyyy"/>
    <numFmt numFmtId="180" formatCode="0_);[Red]\(0\)"/>
  </numFmts>
  <fonts count="36">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u/>
      <sz val="12"/>
      <color theme="10"/>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sz val="11"/>
      <color theme="1"/>
      <name val="ＭＳ Ｐゴシック"/>
      <family val="2"/>
      <charset val="134"/>
      <scheme val="minor"/>
    </font>
    <font>
      <sz val="12"/>
      <color theme="1"/>
      <name val="微软雅黑"/>
      <family val="2"/>
      <charset val="134"/>
    </font>
    <font>
      <sz val="9"/>
      <name val="ＭＳ Ｐゴシック"/>
      <family val="3"/>
      <charset val="134"/>
      <scheme val="minor"/>
    </font>
    <font>
      <sz val="11"/>
      <color theme="1"/>
      <name val="Meiryo UI"/>
      <family val="3"/>
      <charset val="128"/>
    </font>
    <font>
      <sz val="10"/>
      <color theme="1"/>
      <name val="Meiryo UI"/>
      <family val="2"/>
    </font>
    <font>
      <sz val="8"/>
      <name val="Meiryo UI"/>
      <family val="3"/>
      <charset val="128"/>
    </font>
    <font>
      <u/>
      <sz val="11"/>
      <color theme="10"/>
      <name val="Meiryo UI"/>
      <family val="3"/>
      <charset val="128"/>
    </font>
    <font>
      <b/>
      <sz val="10"/>
      <color theme="1"/>
      <name val="Meiryo UI"/>
      <family val="3"/>
      <charset val="128"/>
    </font>
    <font>
      <b/>
      <sz val="11"/>
      <color theme="1"/>
      <name val="Meiryo UI"/>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xf numFmtId="179" fontId="27" fillId="0" borderId="0">
      <alignment vertical="center"/>
    </xf>
  </cellStyleXfs>
  <cellXfs count="51">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0" fillId="0" borderId="0" xfId="47" applyAlignment="1">
      <alignment horizontal="center" vertical="center"/>
    </xf>
    <xf numFmtId="7" fontId="18" fillId="0" borderId="0" xfId="0" applyNumberFormat="1" applyFont="1" applyAlignment="1">
      <alignment horizontal="left" vertical="center" indent="1"/>
    </xf>
    <xf numFmtId="0" fontId="22" fillId="0" borderId="0" xfId="0" applyFont="1" applyAlignment="1">
      <alignment vertical="center"/>
    </xf>
    <xf numFmtId="0" fontId="20" fillId="0" borderId="0" xfId="47" applyAlignment="1">
      <alignment vertical="center"/>
    </xf>
    <xf numFmtId="0" fontId="18" fillId="0" borderId="0" xfId="0" applyFont="1" applyAlignment="1">
      <alignment horizontal="left"/>
    </xf>
    <xf numFmtId="7" fontId="18" fillId="0" borderId="0" xfId="0" applyNumberFormat="1" applyFont="1" applyAlignment="1">
      <alignment horizontal="left" vertical="center"/>
    </xf>
    <xf numFmtId="178" fontId="18" fillId="0" borderId="0" xfId="0" applyNumberFormat="1" applyFont="1" applyAlignment="1">
      <alignment horizontal="left" vertical="center" indent="1"/>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6" fillId="0" borderId="0" xfId="0" applyFont="1" applyAlignment="1">
      <alignment horizontal="center" vertical="center" wrapText="1"/>
    </xf>
    <xf numFmtId="0" fontId="24" fillId="0" borderId="0" xfId="0" applyFont="1" applyAlignment="1">
      <alignment horizontal="left"/>
    </xf>
    <xf numFmtId="0" fontId="21" fillId="0" borderId="0" xfId="47" applyFont="1" applyAlignment="1"/>
    <xf numFmtId="0" fontId="24" fillId="0" borderId="0" xfId="0" applyFont="1" applyAlignment="1">
      <alignment horizontal="center"/>
    </xf>
    <xf numFmtId="0" fontId="24" fillId="0" borderId="0" xfId="0" applyFont="1" applyAlignment="1">
      <alignment wrapText="1"/>
    </xf>
    <xf numFmtId="179" fontId="18" fillId="0" borderId="0" xfId="49" applyFont="1" applyAlignment="1">
      <alignment horizontal="center" vertical="center"/>
    </xf>
    <xf numFmtId="180" fontId="32" fillId="33" borderId="0" xfId="0" applyNumberFormat="1" applyFont="1" applyFill="1"/>
    <xf numFmtId="0" fontId="18" fillId="33" borderId="0" xfId="0" applyFont="1" applyFill="1" applyAlignment="1">
      <alignment vertical="center"/>
    </xf>
    <xf numFmtId="0" fontId="24" fillId="0" borderId="0" xfId="0" applyFont="1" applyAlignment="1">
      <alignment vertical="center"/>
    </xf>
    <xf numFmtId="0" fontId="30" fillId="0" borderId="0" xfId="0" applyFont="1" applyAlignment="1">
      <alignment horizontal="right" vertical="top"/>
    </xf>
    <xf numFmtId="0" fontId="33" fillId="0" borderId="0" xfId="47" applyFont="1" applyAlignment="1">
      <alignment vertical="top"/>
    </xf>
    <xf numFmtId="178" fontId="18" fillId="0" borderId="0" xfId="49" applyNumberFormat="1" applyFont="1" applyAlignment="1">
      <alignment horizontal="center" vertical="center"/>
    </xf>
    <xf numFmtId="0" fontId="18" fillId="0" borderId="0" xfId="47" applyFont="1" applyAlignment="1">
      <alignment horizontal="left" vertical="center"/>
    </xf>
    <xf numFmtId="178" fontId="18" fillId="0" borderId="0" xfId="0" applyNumberFormat="1" applyFont="1" applyAlignment="1">
      <alignment vertical="center"/>
    </xf>
    <xf numFmtId="178" fontId="18" fillId="0" borderId="0" xfId="0" applyNumberFormat="1" applyFont="1" applyAlignment="1">
      <alignment horizontal="center" vertical="center"/>
    </xf>
    <xf numFmtId="0" fontId="31" fillId="0" borderId="0" xfId="47" applyFont="1" applyAlignment="1">
      <alignment horizontal="center" vertical="center"/>
    </xf>
    <xf numFmtId="0" fontId="22" fillId="0" borderId="0" xfId="47" applyNumberFormat="1" applyFont="1" applyAlignment="1">
      <alignment horizontal="center" vertical="center"/>
    </xf>
    <xf numFmtId="7" fontId="18" fillId="0" borderId="0" xfId="0" applyNumberFormat="1" applyFont="1" applyAlignment="1">
      <alignment vertical="center"/>
    </xf>
    <xf numFmtId="0" fontId="34" fillId="0" borderId="0" xfId="0" applyFont="1" applyAlignment="1">
      <alignment horizontal="center" vertical="center" wrapText="1"/>
    </xf>
    <xf numFmtId="7" fontId="18" fillId="0" borderId="0" xfId="0" applyNumberFormat="1" applyFont="1" applyAlignment="1">
      <alignment vertical="center" wrapText="1"/>
    </xf>
    <xf numFmtId="55" fontId="18" fillId="0" borderId="0" xfId="0" applyNumberFormat="1" applyFont="1"/>
    <xf numFmtId="55" fontId="30" fillId="0" borderId="0" xfId="0" applyNumberFormat="1" applyFont="1" applyAlignment="1">
      <alignment horizontal="right"/>
    </xf>
    <xf numFmtId="0" fontId="30" fillId="0" borderId="0" xfId="0" applyFont="1" applyAlignment="1">
      <alignment horizontal="right"/>
    </xf>
    <xf numFmtId="0" fontId="30" fillId="0" borderId="0" xfId="0" applyFont="1" applyAlignment="1">
      <alignment horizontal="left"/>
    </xf>
    <xf numFmtId="0" fontId="33" fillId="0" borderId="0" xfId="47" applyFont="1" applyAlignment="1">
      <alignment horizontal="left" vertical="top"/>
    </xf>
    <xf numFmtId="0" fontId="35" fillId="0" borderId="0" xfId="0" applyFont="1" applyAlignment="1">
      <alignment horizontal="center"/>
    </xf>
    <xf numFmtId="0" fontId="25" fillId="0" borderId="0" xfId="0" applyFont="1"/>
    <xf numFmtId="0" fontId="35" fillId="0" borderId="0" xfId="0" applyFont="1" applyAlignment="1">
      <alignment horizontal="left" wrapText="1"/>
    </xf>
  </cellXfs>
  <cellStyles count="50">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常规 7" xfId="49" xr:uid="{67763BFC-4A01-42CC-B317-80B082869A70}"/>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47">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8"/>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8"/>
        <color theme="1"/>
        <name val="Meiryo UI"/>
        <family val="3"/>
        <charset val="128"/>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8"/>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8"/>
        <color theme="1"/>
        <name val="Meiryo UI"/>
        <family val="3"/>
        <charset val="128"/>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46"/>
      <tableStyleElement type="headerRow" dxfId="45"/>
      <tableStyleElement type="secondRowStripe" dxfId="44"/>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image" Target="../media/image1.jpeg"/><Relationship Id="rId7" Type="http://schemas.openxmlformats.org/officeDocument/2006/relationships/image" Target="../media/image4.png"/><Relationship Id="rId2" Type="http://schemas.openxmlformats.org/officeDocument/2006/relationships/hyperlink" Target="https://filgen.jp/Product/Bioscience4/Elabscience/index.html" TargetMode="External"/><Relationship Id="rId1" Type="http://schemas.openxmlformats.org/officeDocument/2006/relationships/hyperlink" Target="#&#20195;&#35613;&#12450;&#12483;&#12475;&#12452;!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s://www.elabscience.com/" TargetMode="External"/><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hyperlink" Target="https://www.elabscience.com/"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hyperlink" Target="#&#39135;&#21697;&#23433;&#20840;!A1"/><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55789</xdr:colOff>
      <xdr:row>5</xdr:row>
      <xdr:rowOff>236124</xdr:rowOff>
    </xdr:from>
    <xdr:to>
      <xdr:col>5</xdr:col>
      <xdr:colOff>861251</xdr:colOff>
      <xdr:row>5</xdr:row>
      <xdr:rowOff>538682</xdr:rowOff>
    </xdr:to>
    <xdr:sp macro="" textlink="">
      <xdr:nvSpPr>
        <xdr:cNvPr id="8" name="四角形: 1 つの角を丸める 7">
          <a:hlinkClick xmlns:r="http://schemas.openxmlformats.org/officeDocument/2006/relationships" r:id="rId1"/>
          <a:extLst>
            <a:ext uri="{FF2B5EF4-FFF2-40B4-BE49-F238E27FC236}">
              <a16:creationId xmlns:a16="http://schemas.microsoft.com/office/drawing/2014/main" id="{D7259E95-E999-4D98-8C91-DC276D16D6D3}"/>
            </a:ext>
          </a:extLst>
        </xdr:cNvPr>
        <xdr:cNvSpPr/>
      </xdr:nvSpPr>
      <xdr:spPr>
        <a:xfrm>
          <a:off x="5485039" y="1705695"/>
          <a:ext cx="1962069" cy="302558"/>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Meiryo UI" panose="020B0604030504040204" pitchFamily="50" charset="-128"/>
              <a:ea typeface="Meiryo UI" panose="020B0604030504040204" pitchFamily="50" charset="-128"/>
            </a:rPr>
            <a:t>　代謝アッセイキットはこちら</a:t>
          </a:r>
        </a:p>
      </xdr:txBody>
    </xdr:sp>
    <xdr:clientData/>
  </xdr:twoCellAnchor>
  <xdr:twoCellAnchor editAs="oneCell">
    <xdr:from>
      <xdr:col>8</xdr:col>
      <xdr:colOff>136071</xdr:colOff>
      <xdr:row>1</xdr:row>
      <xdr:rowOff>148725</xdr:rowOff>
    </xdr:from>
    <xdr:to>
      <xdr:col>8</xdr:col>
      <xdr:colOff>1290019</xdr:colOff>
      <xdr:row>2</xdr:row>
      <xdr:rowOff>198747</xdr:rowOff>
    </xdr:to>
    <xdr:pic>
      <xdr:nvPicPr>
        <xdr:cNvPr id="11" name="図 10">
          <a:hlinkClick xmlns:r="http://schemas.openxmlformats.org/officeDocument/2006/relationships" r:id="rId2"/>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00857" y="638582"/>
          <a:ext cx="1153948" cy="431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0</xdr:row>
      <xdr:rowOff>261713</xdr:rowOff>
    </xdr:from>
    <xdr:to>
      <xdr:col>11</xdr:col>
      <xdr:colOff>23543</xdr:colOff>
      <xdr:row>0</xdr:row>
      <xdr:rowOff>465169</xdr:rowOff>
    </xdr:to>
    <xdr:pic>
      <xdr:nvPicPr>
        <xdr:cNvPr id="12" name="図 11" descr="Elabscience">
          <a:hlinkClick xmlns:r="http://schemas.openxmlformats.org/officeDocument/2006/relationships" r:id="rId4"/>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64785" y="261713"/>
          <a:ext cx="1438687" cy="20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90715</xdr:colOff>
      <xdr:row>1</xdr:row>
      <xdr:rowOff>52163</xdr:rowOff>
    </xdr:from>
    <xdr:to>
      <xdr:col>11</xdr:col>
      <xdr:colOff>13607</xdr:colOff>
      <xdr:row>1</xdr:row>
      <xdr:rowOff>54429</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8050894" y="542020"/>
          <a:ext cx="6222999" cy="2266"/>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1373630</xdr:colOff>
      <xdr:row>1</xdr:row>
      <xdr:rowOff>322035</xdr:rowOff>
    </xdr:from>
    <xdr:to>
      <xdr:col>11</xdr:col>
      <xdr:colOff>984925</xdr:colOff>
      <xdr:row>4</xdr:row>
      <xdr:rowOff>52187</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538416" y="811892"/>
          <a:ext cx="1026438" cy="546581"/>
        </a:xfrm>
        <a:prstGeom prst="rect">
          <a:avLst/>
        </a:prstGeom>
      </xdr:spPr>
    </xdr:pic>
    <xdr:clientData/>
  </xdr:twoCellAnchor>
  <xdr:twoCellAnchor editAs="oneCell">
    <xdr:from>
      <xdr:col>5</xdr:col>
      <xdr:colOff>512270</xdr:colOff>
      <xdr:row>5</xdr:row>
      <xdr:rowOff>211310</xdr:rowOff>
    </xdr:from>
    <xdr:to>
      <xdr:col>6</xdr:col>
      <xdr:colOff>1</xdr:colOff>
      <xdr:row>5</xdr:row>
      <xdr:rowOff>569099</xdr:rowOff>
    </xdr:to>
    <xdr:pic>
      <xdr:nvPicPr>
        <xdr:cNvPr id="6" name="グラフィックス 5" descr="カーソル 単色塗りつぶし">
          <a:hlinkClick xmlns:r="http://schemas.openxmlformats.org/officeDocument/2006/relationships" r:id="rId1"/>
          <a:extLst>
            <a:ext uri="{FF2B5EF4-FFF2-40B4-BE49-F238E27FC236}">
              <a16:creationId xmlns:a16="http://schemas.microsoft.com/office/drawing/2014/main" id="{F52BD8B8-DB1D-1F87-CA49-2609728265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098127" y="1680881"/>
          <a:ext cx="358588" cy="357789"/>
        </a:xfrm>
        <a:prstGeom prst="rect">
          <a:avLst/>
        </a:prstGeom>
      </xdr:spPr>
    </xdr:pic>
    <xdr:clientData/>
  </xdr:twoCellAnchor>
  <xdr:twoCellAnchor editAs="oneCell">
    <xdr:from>
      <xdr:col>1</xdr:col>
      <xdr:colOff>27214</xdr:colOff>
      <xdr:row>0</xdr:row>
      <xdr:rowOff>68035</xdr:rowOff>
    </xdr:from>
    <xdr:to>
      <xdr:col>5</xdr:col>
      <xdr:colOff>435428</xdr:colOff>
      <xdr:row>5</xdr:row>
      <xdr:rowOff>152452</xdr:rowOff>
    </xdr:to>
    <xdr:pic>
      <xdr:nvPicPr>
        <xdr:cNvPr id="3" name="図 2">
          <a:extLst>
            <a:ext uri="{FF2B5EF4-FFF2-40B4-BE49-F238E27FC236}">
              <a16:creationId xmlns:a16="http://schemas.microsoft.com/office/drawing/2014/main" id="{3306900E-4770-5684-8BAE-98C10C7111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6893" y="68035"/>
          <a:ext cx="6844392" cy="1553988"/>
        </a:xfrm>
        <a:prstGeom prst="rect">
          <a:avLst/>
        </a:prstGeom>
      </xdr:spPr>
    </xdr:pic>
    <xdr:clientData/>
  </xdr:twoCellAnchor>
  <xdr:twoCellAnchor>
    <xdr:from>
      <xdr:col>1</xdr:col>
      <xdr:colOff>258535</xdr:colOff>
      <xdr:row>0</xdr:row>
      <xdr:rowOff>136071</xdr:rowOff>
    </xdr:from>
    <xdr:to>
      <xdr:col>5</xdr:col>
      <xdr:colOff>299357</xdr:colOff>
      <xdr:row>5</xdr:row>
      <xdr:rowOff>108858</xdr:rowOff>
    </xdr:to>
    <xdr:sp macro="" textlink="">
      <xdr:nvSpPr>
        <xdr:cNvPr id="9" name="テキスト ボックス 8">
          <a:extLst>
            <a:ext uri="{FF2B5EF4-FFF2-40B4-BE49-F238E27FC236}">
              <a16:creationId xmlns:a16="http://schemas.microsoft.com/office/drawing/2014/main" id="{C0118979-71F3-4AD4-AD7D-EFEA84A404CB}"/>
            </a:ext>
          </a:extLst>
        </xdr:cNvPr>
        <xdr:cNvSpPr txBox="1"/>
      </xdr:nvSpPr>
      <xdr:spPr>
        <a:xfrm>
          <a:off x="408214" y="136071"/>
          <a:ext cx="6477000" cy="1442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生化学アッセイキット</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食品安全性試験キット</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353785</xdr:colOff>
      <xdr:row>1</xdr:row>
      <xdr:rowOff>134317</xdr:rowOff>
    </xdr:from>
    <xdr:to>
      <xdr:col>13</xdr:col>
      <xdr:colOff>194243</xdr:colOff>
      <xdr:row>2</xdr:row>
      <xdr:rowOff>222309</xdr:rowOff>
    </xdr:to>
    <xdr:pic>
      <xdr:nvPicPr>
        <xdr:cNvPr id="2" name="図 1">
          <a:hlinkClick xmlns:r="http://schemas.openxmlformats.org/officeDocument/2006/relationships" r:id="rId1"/>
          <a:extLst>
            <a:ext uri="{FF2B5EF4-FFF2-40B4-BE49-F238E27FC236}">
              <a16:creationId xmlns:a16="http://schemas.microsoft.com/office/drawing/2014/main" id="{0C3C9678-D466-43C5-88F3-E59A2506E2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97642" y="624174"/>
          <a:ext cx="1255601" cy="468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221095</xdr:colOff>
      <xdr:row>0</xdr:row>
      <xdr:rowOff>288927</xdr:rowOff>
    </xdr:from>
    <xdr:to>
      <xdr:col>13</xdr:col>
      <xdr:colOff>331947</xdr:colOff>
      <xdr:row>1</xdr:row>
      <xdr:rowOff>13608</xdr:rowOff>
    </xdr:to>
    <xdr:pic>
      <xdr:nvPicPr>
        <xdr:cNvPr id="3" name="図 2" descr="Elabscience">
          <a:hlinkClick xmlns:r="http://schemas.openxmlformats.org/officeDocument/2006/relationships" r:id="rId3"/>
          <a:extLst>
            <a:ext uri="{FF2B5EF4-FFF2-40B4-BE49-F238E27FC236}">
              <a16:creationId xmlns:a16="http://schemas.microsoft.com/office/drawing/2014/main" id="{88A0EEFD-2A5F-41ED-B9A9-C782A1316C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64952" y="288927"/>
          <a:ext cx="1525995" cy="21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90715</xdr:colOff>
      <xdr:row>1</xdr:row>
      <xdr:rowOff>52163</xdr:rowOff>
    </xdr:from>
    <xdr:to>
      <xdr:col>13</xdr:col>
      <xdr:colOff>367393</xdr:colOff>
      <xdr:row>1</xdr:row>
      <xdr:rowOff>68036</xdr:rowOff>
    </xdr:to>
    <xdr:cxnSp macro="">
      <xdr:nvCxnSpPr>
        <xdr:cNvPr id="4" name="直線コネクタ 3">
          <a:extLst>
            <a:ext uri="{FF2B5EF4-FFF2-40B4-BE49-F238E27FC236}">
              <a16:creationId xmlns:a16="http://schemas.microsoft.com/office/drawing/2014/main" id="{9522B54C-3FBA-49E5-A167-13E157441D39}"/>
            </a:ext>
          </a:extLst>
        </xdr:cNvPr>
        <xdr:cNvCxnSpPr/>
      </xdr:nvCxnSpPr>
      <xdr:spPr>
        <a:xfrm>
          <a:off x="8418286" y="542020"/>
          <a:ext cx="7610928" cy="15873"/>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59341</xdr:colOff>
      <xdr:row>2</xdr:row>
      <xdr:rowOff>245195</xdr:rowOff>
    </xdr:from>
    <xdr:to>
      <xdr:col>13</xdr:col>
      <xdr:colOff>1085780</xdr:colOff>
      <xdr:row>5</xdr:row>
      <xdr:rowOff>21772</xdr:rowOff>
    </xdr:to>
    <xdr:pic>
      <xdr:nvPicPr>
        <xdr:cNvPr id="5" name="図 4">
          <a:extLst>
            <a:ext uri="{FF2B5EF4-FFF2-40B4-BE49-F238E27FC236}">
              <a16:creationId xmlns:a16="http://schemas.microsoft.com/office/drawing/2014/main" id="{F01776E4-794D-43F7-8CC1-7644DF54D5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142459" y="1108048"/>
          <a:ext cx="1026439" cy="538577"/>
        </a:xfrm>
        <a:prstGeom prst="rect">
          <a:avLst/>
        </a:prstGeom>
      </xdr:spPr>
    </xdr:pic>
    <xdr:clientData/>
  </xdr:twoCellAnchor>
  <xdr:twoCellAnchor>
    <xdr:from>
      <xdr:col>3</xdr:col>
      <xdr:colOff>319768</xdr:colOff>
      <xdr:row>5</xdr:row>
      <xdr:rowOff>54428</xdr:rowOff>
    </xdr:from>
    <xdr:to>
      <xdr:col>6</xdr:col>
      <xdr:colOff>435429</xdr:colOff>
      <xdr:row>5</xdr:row>
      <xdr:rowOff>367392</xdr:rowOff>
    </xdr:to>
    <xdr:sp macro="" textlink="">
      <xdr:nvSpPr>
        <xdr:cNvPr id="6" name="四角形: 1 つの角を丸める 5">
          <a:hlinkClick xmlns:r="http://schemas.openxmlformats.org/officeDocument/2006/relationships" r:id="rId6"/>
          <a:extLst>
            <a:ext uri="{FF2B5EF4-FFF2-40B4-BE49-F238E27FC236}">
              <a16:creationId xmlns:a16="http://schemas.microsoft.com/office/drawing/2014/main" id="{922F8835-F2D5-4B66-BB36-5C778AF98722}"/>
            </a:ext>
          </a:extLst>
        </xdr:cNvPr>
        <xdr:cNvSpPr/>
      </xdr:nvSpPr>
      <xdr:spPr>
        <a:xfrm>
          <a:off x="5680982" y="1700892"/>
          <a:ext cx="2537733" cy="312964"/>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Meiryo UI" panose="020B0604030504040204" pitchFamily="50" charset="-128"/>
              <a:ea typeface="Meiryo UI" panose="020B0604030504040204" pitchFamily="50" charset="-128"/>
            </a:rPr>
            <a:t>　食品安全性試験キットはこちら</a:t>
          </a:r>
        </a:p>
      </xdr:txBody>
    </xdr:sp>
    <xdr:clientData/>
  </xdr:twoCellAnchor>
  <xdr:twoCellAnchor editAs="oneCell">
    <xdr:from>
      <xdr:col>5</xdr:col>
      <xdr:colOff>530679</xdr:colOff>
      <xdr:row>5</xdr:row>
      <xdr:rowOff>54428</xdr:rowOff>
    </xdr:from>
    <xdr:to>
      <xdr:col>5</xdr:col>
      <xdr:colOff>889267</xdr:colOff>
      <xdr:row>6</xdr:row>
      <xdr:rowOff>18409</xdr:rowOff>
    </xdr:to>
    <xdr:pic>
      <xdr:nvPicPr>
        <xdr:cNvPr id="7" name="グラフィックス 6" descr="カーソル 単色塗りつぶし">
          <a:hlinkClick xmlns:r="http://schemas.openxmlformats.org/officeDocument/2006/relationships" r:id="rId6"/>
          <a:extLst>
            <a:ext uri="{FF2B5EF4-FFF2-40B4-BE49-F238E27FC236}">
              <a16:creationId xmlns:a16="http://schemas.microsoft.com/office/drawing/2014/main" id="{82C52305-2A9F-43F1-9C8B-1E27AA63AE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33608" y="1700892"/>
          <a:ext cx="358588" cy="358588"/>
        </a:xfrm>
        <a:prstGeom prst="rect">
          <a:avLst/>
        </a:prstGeom>
      </xdr:spPr>
    </xdr:pic>
    <xdr:clientData/>
  </xdr:twoCellAnchor>
  <xdr:twoCellAnchor editAs="oneCell">
    <xdr:from>
      <xdr:col>1</xdr:col>
      <xdr:colOff>13607</xdr:colOff>
      <xdr:row>0</xdr:row>
      <xdr:rowOff>40822</xdr:rowOff>
    </xdr:from>
    <xdr:to>
      <xdr:col>5</xdr:col>
      <xdr:colOff>50465</xdr:colOff>
      <xdr:row>5</xdr:row>
      <xdr:rowOff>0</xdr:rowOff>
    </xdr:to>
    <xdr:pic>
      <xdr:nvPicPr>
        <xdr:cNvPr id="12" name="図 11">
          <a:extLst>
            <a:ext uri="{FF2B5EF4-FFF2-40B4-BE49-F238E27FC236}">
              <a16:creationId xmlns:a16="http://schemas.microsoft.com/office/drawing/2014/main" id="{6E7FD138-0821-294E-A2C3-17F8087954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286" y="40822"/>
          <a:ext cx="7343893" cy="1605642"/>
        </a:xfrm>
        <a:prstGeom prst="rect">
          <a:avLst/>
        </a:prstGeom>
      </xdr:spPr>
    </xdr:pic>
    <xdr:clientData/>
  </xdr:twoCellAnchor>
  <xdr:twoCellAnchor>
    <xdr:from>
      <xdr:col>1</xdr:col>
      <xdr:colOff>244927</xdr:colOff>
      <xdr:row>0</xdr:row>
      <xdr:rowOff>258535</xdr:rowOff>
    </xdr:from>
    <xdr:to>
      <xdr:col>4</xdr:col>
      <xdr:colOff>816427</xdr:colOff>
      <xdr:row>5</xdr:row>
      <xdr:rowOff>54429</xdr:rowOff>
    </xdr:to>
    <xdr:sp macro="" textlink="">
      <xdr:nvSpPr>
        <xdr:cNvPr id="13" name="テキスト ボックス 12">
          <a:extLst>
            <a:ext uri="{FF2B5EF4-FFF2-40B4-BE49-F238E27FC236}">
              <a16:creationId xmlns:a16="http://schemas.microsoft.com/office/drawing/2014/main" id="{0B5689E3-7301-827E-66AA-CDADA7D56F05}"/>
            </a:ext>
          </a:extLst>
        </xdr:cNvPr>
        <xdr:cNvSpPr txBox="1"/>
      </xdr:nvSpPr>
      <xdr:spPr>
        <a:xfrm>
          <a:off x="394606" y="258535"/>
          <a:ext cx="6477000" cy="1442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生化学アッセイキット</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代謝アッセイキット</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K149" headerRowDxfId="43" dataDxfId="42" totalsRowDxfId="41">
  <autoFilter ref="B7:K149" xr:uid="{00000000-000C-0000-FFFF-FFFF00000000}"/>
  <tableColumns count="10">
    <tableColumn id="1" xr3:uid="{00000000-0010-0000-0000-000001000000}" name="タイプ" totalsRowLabel="集計" dataDxfId="40" totalsRowDxfId="39"/>
    <tableColumn id="2" xr3:uid="{D54F2A0C-0A75-4F65-B7ED-7E9DFBBC4C07}" name="定量/定性" dataDxfId="38" totalsRowDxfId="37"/>
    <tableColumn id="4" xr3:uid="{00000000-0010-0000-0000-000004000000}" name="品名" dataDxfId="36" totalsRowDxfId="35"/>
    <tableColumn id="7" xr3:uid="{00000000-0010-0000-0000-000007000000}" name="品番" dataDxfId="34"/>
    <tableColumn id="8" xr3:uid="{00000000-0010-0000-0000-000008000000}" name="サイズ" dataDxfId="33" totalsRowDxfId="32" dataCellStyle="常规 7"/>
    <tableColumn id="15" xr3:uid="{8D651C13-2ECF-46F3-AA40-29A83B137A6A}" name="購入価格（税別）" dataDxfId="31" totalsRowDxfId="30"/>
    <tableColumn id="16" xr3:uid="{1EFD104C-AC7C-4A61-95BB-89F54C5D095F}" name="サンプルタイプ" dataDxfId="29" totalsRowDxfId="28"/>
    <tableColumn id="12" xr3:uid="{FAAB8479-42ED-445E-96B5-C55C44856EED}" name="マニュアル" dataDxfId="27" totalsRowDxfId="26">
      <calculatedColumnFormula>HYPERLINK(在庫_リスト_表[[#This Row],[列2]],在庫_リスト_表[[#This Row],[列1]])</calculatedColumnFormula>
    </tableColumn>
    <tableColumn id="9" xr3:uid="{AD80EAC4-BAB5-48C1-9386-88A08A553036}" name="列1" dataDxfId="25" totalsRowDxfId="24"/>
    <tableColumn id="14" xr3:uid="{A6F2AEC8-5042-4213-9BF4-0CBB9F7A2985}" name="列2" dataDxfId="23"/>
  </tableColumns>
  <tableStyleInfo name="Busines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81E10A7-B2AB-476F-9844-80DFC57073F1}" name="在庫_リスト_表3" displayName="在庫_リスト_表3" ref="B7:M257" headerRowDxfId="22" dataDxfId="21" totalsRowDxfId="20">
  <autoFilter ref="B7:M257" xr:uid="{00000000-000C-0000-FFFF-FFFF00000000}"/>
  <tableColumns count="12">
    <tableColumn id="4" xr3:uid="{6F2AC731-DE26-4628-A0B3-2181E329CAB3}" name="品名" dataDxfId="19" totalsRowDxfId="18"/>
    <tableColumn id="7" xr3:uid="{F1C45C17-75DE-42B8-B54A-3BBF1353B52C}" name="品番" dataDxfId="17"/>
    <tableColumn id="8" xr3:uid="{8CDF2B1D-7A13-4E5D-90FA-BE730830AC39}" name="サイズ1" dataDxfId="16" totalsRowDxfId="15" dataCellStyle="常规 7"/>
    <tableColumn id="15" xr3:uid="{47363F65-EB83-4D38-9E8E-816502D0F290}" name="サイズ１購入価格_x000a_（税別）" dataDxfId="14"/>
    <tableColumn id="6" xr3:uid="{67E2E6E2-1D78-4B0D-B16A-F4E5FA089EAE}" name="サイズ２" dataDxfId="13"/>
    <tableColumn id="10" xr3:uid="{66F4070F-7A7F-42CA-A5C8-90098D201551}" name="サイズ２購入価格_x000a_（税別）" dataDxfId="12"/>
    <tableColumn id="11" xr3:uid="{9705F487-DE3B-4C76-B292-D55A755A1CCC}" name="サイズ３" dataDxfId="11"/>
    <tableColumn id="3" xr3:uid="{BB12743D-1545-4ADA-962B-ED237EA616CD}" name="サイズ３購入価格_x000a_（税別）" dataDxfId="10"/>
    <tableColumn id="1" xr3:uid="{54319DE6-01E1-499F-957F-6550E8A162B4}" name="サンプルタイプ" dataDxfId="9"/>
    <tableColumn id="12" xr3:uid="{52A471DA-E873-455F-B069-AB33FCA5E313}" name="マニュアル" dataDxfId="8" totalsRowDxfId="7">
      <calculatedColumnFormula>HYPERLINK(在庫_リスト_表3[[#This Row],[列2]],在庫_リスト_表3[[#This Row],[列1]])</calculatedColumnFormula>
    </tableColumn>
    <tableColumn id="9" xr3:uid="{97A0A053-EBCF-4E5E-B639-F90870C02A2C}" name="列1" dataDxfId="6" totalsRowDxfId="5"/>
    <tableColumn id="14" xr3:uid="{0407E444-4AA9-41EA-8717-68CE0B4E4C12}" name="列2" dataDxfId="4"/>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osupport@filgen.jp" TargetMode="External"/><Relationship Id="rId1" Type="http://schemas.openxmlformats.org/officeDocument/2006/relationships/hyperlink" Target="https://filgen.jp/Product/Bioscience4/Elabscience/index.htm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iosupport@filgen.jp" TargetMode="External"/><Relationship Id="rId1" Type="http://schemas.openxmlformats.org/officeDocument/2006/relationships/hyperlink" Target="https://filgen.jp/Product/Bioscience4/Elabscience/index.html" TargetMode="External"/><Relationship Id="rId5" Type="http://schemas.openxmlformats.org/officeDocument/2006/relationships/table" Target="../tables/table2.x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S150"/>
  <sheetViews>
    <sheetView showGridLines="0"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cols>
    <col min="1" max="1" width="1.77734375" style="6" customWidth="1"/>
    <col min="2" max="2" width="10.5546875" style="4" customWidth="1"/>
    <col min="3" max="3" width="10.5546875" style="7" customWidth="1"/>
    <col min="4" max="4" width="40.33203125" style="7" customWidth="1"/>
    <col min="5" max="5" width="13.5546875" style="7" customWidth="1"/>
    <col min="6" max="6" width="10.21875" style="5" customWidth="1"/>
    <col min="7" max="7" width="15.5546875" style="5" customWidth="1"/>
    <col min="8" max="8" width="48.21875" style="8" customWidth="1"/>
    <col min="9" max="9" width="16.5546875" style="8" customWidth="1"/>
    <col min="10" max="10" width="14.109375" style="7" hidden="1" customWidth="1"/>
    <col min="11" max="11" width="16.21875" style="4" hidden="1" customWidth="1"/>
    <col min="12" max="12" width="24.88671875" style="4" customWidth="1"/>
    <col min="13" max="13" width="13.88671875" style="6" customWidth="1"/>
    <col min="14" max="14" width="25.6640625" style="17" customWidth="1"/>
    <col min="15" max="16384" width="8.77734375" style="6"/>
  </cols>
  <sheetData>
    <row r="1" spans="2:18" ht="38.25" customHeight="1">
      <c r="G1" s="48" t="s">
        <v>10</v>
      </c>
      <c r="H1" s="20" t="s">
        <v>11</v>
      </c>
      <c r="I1" s="20"/>
      <c r="J1" s="21"/>
      <c r="K1" s="16"/>
    </row>
    <row r="2" spans="2:18" ht="30" customHeight="1">
      <c r="G2" s="48" t="s">
        <v>5</v>
      </c>
      <c r="H2" s="49" t="s">
        <v>18</v>
      </c>
      <c r="I2" s="22"/>
      <c r="J2" s="21"/>
      <c r="K2" s="16"/>
    </row>
    <row r="3" spans="2:18" ht="18" customHeight="1">
      <c r="G3" s="45" t="s">
        <v>8</v>
      </c>
      <c r="H3" s="46" t="s">
        <v>6</v>
      </c>
      <c r="J3" s="21"/>
      <c r="K3" s="16"/>
      <c r="L3" s="16"/>
      <c r="M3" s="31"/>
    </row>
    <row r="4" spans="2:18" s="3" customFormat="1" ht="16.5" customHeight="1">
      <c r="B4" s="1"/>
      <c r="C4" s="2"/>
      <c r="D4" s="2"/>
      <c r="E4" s="2"/>
      <c r="F4" s="13"/>
      <c r="G4" s="32" t="s">
        <v>7</v>
      </c>
      <c r="H4" s="47" t="s">
        <v>9</v>
      </c>
      <c r="J4" s="21"/>
      <c r="K4" s="26" t="s">
        <v>0</v>
      </c>
      <c r="L4" s="26"/>
      <c r="M4" s="21"/>
      <c r="N4" s="18"/>
    </row>
    <row r="5" spans="2:18" s="3" customFormat="1" ht="12.75" customHeight="1">
      <c r="B5" s="1"/>
      <c r="C5" s="2"/>
      <c r="D5" s="2"/>
      <c r="E5" s="2"/>
      <c r="F5" s="13"/>
      <c r="G5" s="32" t="s">
        <v>13</v>
      </c>
      <c r="H5" s="33" t="s">
        <v>12</v>
      </c>
      <c r="J5" s="21"/>
      <c r="K5" s="26"/>
      <c r="L5" s="26"/>
      <c r="M5" s="21"/>
      <c r="N5" s="18"/>
    </row>
    <row r="6" spans="2:18" s="3" customFormat="1" ht="45" customHeight="1">
      <c r="B6" s="50" t="s">
        <v>1285</v>
      </c>
      <c r="C6" s="50"/>
      <c r="D6" s="50"/>
      <c r="E6" s="50"/>
      <c r="F6" s="50"/>
      <c r="G6" s="24"/>
      <c r="I6" s="43">
        <v>45200</v>
      </c>
      <c r="J6" s="25"/>
      <c r="K6" s="26"/>
      <c r="L6" s="26"/>
      <c r="M6" s="21"/>
      <c r="N6" s="27"/>
    </row>
    <row r="7" spans="2:18" s="4" customFormat="1" ht="36.75" customHeight="1">
      <c r="B7" s="41" t="s">
        <v>14</v>
      </c>
      <c r="C7" s="41" t="s">
        <v>414</v>
      </c>
      <c r="D7" s="41" t="s">
        <v>2</v>
      </c>
      <c r="E7" s="41" t="s">
        <v>1</v>
      </c>
      <c r="F7" s="41" t="s">
        <v>287</v>
      </c>
      <c r="G7" s="41" t="s">
        <v>1290</v>
      </c>
      <c r="H7" s="41" t="s">
        <v>288</v>
      </c>
      <c r="I7" s="41" t="s">
        <v>3</v>
      </c>
      <c r="J7" s="23" t="s">
        <v>17</v>
      </c>
      <c r="K7" s="23" t="s">
        <v>4</v>
      </c>
    </row>
    <row r="8" spans="2:18" ht="24" customHeight="1">
      <c r="B8" s="4" t="s">
        <v>289</v>
      </c>
      <c r="C8" s="4" t="s">
        <v>415</v>
      </c>
      <c r="D8" s="5" t="s">
        <v>161</v>
      </c>
      <c r="E8" s="5" t="s">
        <v>19</v>
      </c>
      <c r="F8" s="28" t="s">
        <v>279</v>
      </c>
      <c r="G8" s="15" t="s">
        <v>16</v>
      </c>
      <c r="H8" s="17" t="s">
        <v>1217</v>
      </c>
      <c r="I8" s="9" t="str">
        <f>HYPERLINK(在庫_リスト_表[[#This Row],[列2]],在庫_リスト_表[[#This Row],[列1]])</f>
        <v>クリック</v>
      </c>
      <c r="J8" s="11" t="s">
        <v>412</v>
      </c>
      <c r="K8" s="5" t="s">
        <v>409</v>
      </c>
      <c r="L8" s="6"/>
      <c r="N8" s="29"/>
      <c r="O8" s="30"/>
      <c r="P8" s="30"/>
      <c r="Q8" s="30"/>
      <c r="R8" s="30"/>
    </row>
    <row r="9" spans="2:18" ht="24" customHeight="1">
      <c r="B9" s="4" t="s">
        <v>289</v>
      </c>
      <c r="C9" s="4" t="s">
        <v>415</v>
      </c>
      <c r="D9" s="5" t="s">
        <v>162</v>
      </c>
      <c r="E9" s="5" t="s">
        <v>20</v>
      </c>
      <c r="F9" s="28" t="s">
        <v>279</v>
      </c>
      <c r="G9" s="15" t="s">
        <v>16</v>
      </c>
      <c r="H9" s="17" t="s">
        <v>1217</v>
      </c>
      <c r="I9" s="9" t="str">
        <f>HYPERLINK(在庫_リスト_表[[#This Row],[列2]],在庫_リスト_表[[#This Row],[列1]])</f>
        <v>クリック</v>
      </c>
      <c r="J9" s="11" t="s">
        <v>15</v>
      </c>
      <c r="K9" s="5" t="s">
        <v>291</v>
      </c>
      <c r="L9" s="6"/>
      <c r="N9" s="29"/>
      <c r="O9" s="30"/>
      <c r="P9" s="30"/>
      <c r="Q9" s="30"/>
      <c r="R9" s="30"/>
    </row>
    <row r="10" spans="2:18" ht="24" customHeight="1">
      <c r="B10" s="4" t="s">
        <v>289</v>
      </c>
      <c r="C10" s="4" t="s">
        <v>415</v>
      </c>
      <c r="D10" s="5" t="s">
        <v>163</v>
      </c>
      <c r="E10" s="5" t="s">
        <v>21</v>
      </c>
      <c r="F10" s="28" t="s">
        <v>279</v>
      </c>
      <c r="G10" s="15" t="s">
        <v>16</v>
      </c>
      <c r="H10" s="17" t="s">
        <v>1217</v>
      </c>
      <c r="I10" s="9" t="str">
        <f>HYPERLINK(在庫_リスト_表[[#This Row],[列2]],在庫_リスト_表[[#This Row],[列1]])</f>
        <v>クリック</v>
      </c>
      <c r="J10" s="11" t="s">
        <v>412</v>
      </c>
      <c r="K10" s="5" t="s">
        <v>292</v>
      </c>
      <c r="L10" s="6"/>
      <c r="N10" s="29"/>
      <c r="O10" s="30"/>
      <c r="P10" s="30"/>
      <c r="Q10" s="30"/>
      <c r="R10" s="30"/>
    </row>
    <row r="11" spans="2:18" ht="24" customHeight="1">
      <c r="B11" s="4" t="s">
        <v>289</v>
      </c>
      <c r="C11" s="4" t="s">
        <v>415</v>
      </c>
      <c r="D11" s="5" t="s">
        <v>164</v>
      </c>
      <c r="E11" s="5" t="s">
        <v>22</v>
      </c>
      <c r="F11" s="28" t="s">
        <v>279</v>
      </c>
      <c r="G11" s="15" t="s">
        <v>16</v>
      </c>
      <c r="H11" s="17" t="s">
        <v>1217</v>
      </c>
      <c r="I11" s="9" t="str">
        <f>HYPERLINK(在庫_リスト_表[[#This Row],[列2]],在庫_リスト_表[[#This Row],[列1]])</f>
        <v>クリック</v>
      </c>
      <c r="J11" s="11" t="s">
        <v>15</v>
      </c>
      <c r="K11" s="5" t="s">
        <v>293</v>
      </c>
      <c r="L11" s="6"/>
      <c r="N11" s="29"/>
      <c r="O11" s="30"/>
      <c r="P11" s="30"/>
      <c r="Q11" s="30"/>
      <c r="R11" s="30"/>
    </row>
    <row r="12" spans="2:18" ht="24" customHeight="1">
      <c r="B12" s="4" t="s">
        <v>289</v>
      </c>
      <c r="C12" s="4" t="s">
        <v>415</v>
      </c>
      <c r="D12" s="5" t="s">
        <v>165</v>
      </c>
      <c r="E12" s="5" t="s">
        <v>23</v>
      </c>
      <c r="F12" s="28" t="s">
        <v>279</v>
      </c>
      <c r="G12" s="15" t="s">
        <v>16</v>
      </c>
      <c r="H12" s="17" t="s">
        <v>1217</v>
      </c>
      <c r="I12" s="9" t="str">
        <f>HYPERLINK(在庫_リスト_表[[#This Row],[列2]],在庫_リスト_表[[#This Row],[列1]])</f>
        <v>クリック</v>
      </c>
      <c r="J12" s="11" t="s">
        <v>412</v>
      </c>
      <c r="K12" s="5" t="s">
        <v>294</v>
      </c>
      <c r="L12" s="6"/>
      <c r="N12" s="29"/>
      <c r="O12" s="30"/>
      <c r="P12" s="30"/>
      <c r="Q12" s="30"/>
      <c r="R12" s="30"/>
    </row>
    <row r="13" spans="2:18" ht="24" customHeight="1">
      <c r="B13" s="4" t="s">
        <v>289</v>
      </c>
      <c r="C13" s="4" t="s">
        <v>415</v>
      </c>
      <c r="D13" s="5" t="s">
        <v>166</v>
      </c>
      <c r="E13" s="5" t="s">
        <v>24</v>
      </c>
      <c r="F13" s="28" t="s">
        <v>279</v>
      </c>
      <c r="G13" s="15" t="s">
        <v>16</v>
      </c>
      <c r="H13" s="17" t="s">
        <v>421</v>
      </c>
      <c r="I13" s="9" t="str">
        <f>HYPERLINK(在庫_リスト_表[[#This Row],[列2]],在庫_リスト_表[[#This Row],[列1]])</f>
        <v>クリック</v>
      </c>
      <c r="J13" s="11" t="s">
        <v>15</v>
      </c>
      <c r="K13" s="5" t="s">
        <v>295</v>
      </c>
      <c r="L13" s="6"/>
      <c r="N13" s="29"/>
      <c r="O13" s="30"/>
      <c r="P13" s="30"/>
      <c r="Q13" s="30"/>
      <c r="R13" s="30"/>
    </row>
    <row r="14" spans="2:18" ht="24" customHeight="1">
      <c r="B14" s="4" t="s">
        <v>289</v>
      </c>
      <c r="C14" s="4" t="s">
        <v>415</v>
      </c>
      <c r="D14" s="5" t="s">
        <v>167</v>
      </c>
      <c r="E14" s="5" t="s">
        <v>25</v>
      </c>
      <c r="F14" s="28" t="s">
        <v>279</v>
      </c>
      <c r="G14" s="15" t="s">
        <v>16</v>
      </c>
      <c r="H14" s="17" t="s">
        <v>1218</v>
      </c>
      <c r="I14" s="9" t="str">
        <f>HYPERLINK(在庫_リスト_表[[#This Row],[列2]],在庫_リスト_表[[#This Row],[列1]])</f>
        <v>クリック</v>
      </c>
      <c r="J14" s="11" t="s">
        <v>412</v>
      </c>
      <c r="K14" s="5" t="s">
        <v>296</v>
      </c>
      <c r="L14" s="6"/>
      <c r="N14" s="29"/>
      <c r="O14" s="30"/>
      <c r="P14" s="30"/>
      <c r="Q14" s="30"/>
      <c r="R14" s="30"/>
    </row>
    <row r="15" spans="2:18" ht="24" customHeight="1">
      <c r="B15" s="4" t="s">
        <v>289</v>
      </c>
      <c r="C15" s="4" t="s">
        <v>415</v>
      </c>
      <c r="D15" s="5" t="s">
        <v>168</v>
      </c>
      <c r="E15" s="5" t="s">
        <v>26</v>
      </c>
      <c r="F15" s="28" t="s">
        <v>279</v>
      </c>
      <c r="G15" s="15" t="s">
        <v>16</v>
      </c>
      <c r="H15" s="17" t="s">
        <v>1218</v>
      </c>
      <c r="I15" s="9" t="str">
        <f>HYPERLINK(在庫_リスト_表[[#This Row],[列2]],在庫_リスト_表[[#This Row],[列1]])</f>
        <v>クリック</v>
      </c>
      <c r="J15" s="11" t="s">
        <v>15</v>
      </c>
      <c r="K15" s="5" t="s">
        <v>297</v>
      </c>
      <c r="L15" s="6"/>
      <c r="N15" s="29"/>
      <c r="O15" s="30"/>
      <c r="P15" s="30"/>
      <c r="Q15" s="30"/>
      <c r="R15" s="30"/>
    </row>
    <row r="16" spans="2:18" ht="24" customHeight="1">
      <c r="B16" s="4" t="s">
        <v>289</v>
      </c>
      <c r="C16" s="4" t="s">
        <v>415</v>
      </c>
      <c r="D16" s="5" t="s">
        <v>169</v>
      </c>
      <c r="E16" s="5" t="s">
        <v>27</v>
      </c>
      <c r="F16" s="28" t="s">
        <v>279</v>
      </c>
      <c r="G16" s="15" t="s">
        <v>16</v>
      </c>
      <c r="H16" s="17" t="s">
        <v>1218</v>
      </c>
      <c r="I16" s="9" t="str">
        <f>HYPERLINK(在庫_リスト_表[[#This Row],[列2]],在庫_リスト_表[[#This Row],[列1]])</f>
        <v>クリック</v>
      </c>
      <c r="J16" s="11" t="s">
        <v>412</v>
      </c>
      <c r="K16" s="5" t="s">
        <v>298</v>
      </c>
      <c r="L16" s="6"/>
      <c r="N16" s="29"/>
      <c r="O16" s="30"/>
      <c r="P16" s="30"/>
      <c r="Q16" s="30"/>
      <c r="R16" s="30"/>
    </row>
    <row r="17" spans="2:18" ht="24" customHeight="1">
      <c r="B17" s="4" t="s">
        <v>290</v>
      </c>
      <c r="C17" s="4" t="s">
        <v>417</v>
      </c>
      <c r="D17" s="5" t="s">
        <v>170</v>
      </c>
      <c r="E17" s="10" t="s">
        <v>28</v>
      </c>
      <c r="F17" s="28" t="s">
        <v>280</v>
      </c>
      <c r="G17" s="15" t="s">
        <v>16</v>
      </c>
      <c r="H17" s="42" t="s">
        <v>1218</v>
      </c>
      <c r="I17" s="9" t="str">
        <f>HYPERLINK(在庫_リスト_表[[#This Row],[列2]],在庫_リスト_表[[#This Row],[列1]])</f>
        <v>クリック</v>
      </c>
      <c r="J17" s="11" t="s">
        <v>15</v>
      </c>
      <c r="K17" s="5" t="s">
        <v>299</v>
      </c>
      <c r="L17" s="6"/>
      <c r="N17" s="29"/>
      <c r="O17" s="30"/>
      <c r="P17" s="30"/>
      <c r="Q17" s="30"/>
      <c r="R17" s="30"/>
    </row>
    <row r="18" spans="2:18" ht="24" customHeight="1">
      <c r="B18" s="4" t="s">
        <v>290</v>
      </c>
      <c r="C18" s="4" t="s">
        <v>417</v>
      </c>
      <c r="D18" s="5" t="s">
        <v>171</v>
      </c>
      <c r="E18" s="10" t="s">
        <v>29</v>
      </c>
      <c r="F18" s="28" t="s">
        <v>280</v>
      </c>
      <c r="G18" s="15" t="s">
        <v>16</v>
      </c>
      <c r="H18" s="42" t="s">
        <v>1287</v>
      </c>
      <c r="I18" s="9" t="str">
        <f>HYPERLINK(在庫_リスト_表[[#This Row],[列2]],在庫_リスト_表[[#This Row],[列1]])</f>
        <v>クリック</v>
      </c>
      <c r="J18" s="11" t="s">
        <v>412</v>
      </c>
      <c r="K18" s="5" t="s">
        <v>300</v>
      </c>
      <c r="L18" s="6"/>
      <c r="N18" s="29"/>
      <c r="O18" s="30"/>
      <c r="P18" s="30"/>
      <c r="Q18" s="30"/>
      <c r="R18" s="30"/>
    </row>
    <row r="19" spans="2:18" ht="24" customHeight="1">
      <c r="B19" s="4" t="s">
        <v>290</v>
      </c>
      <c r="C19" s="4" t="s">
        <v>417</v>
      </c>
      <c r="D19" s="5" t="s">
        <v>172</v>
      </c>
      <c r="E19" s="10" t="s">
        <v>30</v>
      </c>
      <c r="F19" s="28" t="s">
        <v>280</v>
      </c>
      <c r="G19" s="15" t="s">
        <v>16</v>
      </c>
      <c r="H19" s="42" t="s">
        <v>1286</v>
      </c>
      <c r="I19" s="9" t="str">
        <f>HYPERLINK(在庫_リスト_表[[#This Row],[列2]],在庫_リスト_表[[#This Row],[列1]])</f>
        <v>クリック</v>
      </c>
      <c r="J19" s="11" t="s">
        <v>15</v>
      </c>
      <c r="K19" s="5" t="s">
        <v>301</v>
      </c>
      <c r="L19" s="6"/>
      <c r="N19" s="29"/>
      <c r="O19" s="30"/>
      <c r="P19" s="30"/>
      <c r="Q19" s="30"/>
      <c r="R19" s="30"/>
    </row>
    <row r="20" spans="2:18" ht="24" customHeight="1">
      <c r="B20" s="4" t="s">
        <v>290</v>
      </c>
      <c r="C20" s="4" t="s">
        <v>417</v>
      </c>
      <c r="D20" s="5" t="s">
        <v>173</v>
      </c>
      <c r="E20" s="10" t="s">
        <v>31</v>
      </c>
      <c r="F20" s="28" t="s">
        <v>280</v>
      </c>
      <c r="G20" s="15" t="s">
        <v>16</v>
      </c>
      <c r="H20" s="42" t="s">
        <v>1219</v>
      </c>
      <c r="I20" s="9" t="str">
        <f>HYPERLINK(在庫_リスト_表[[#This Row],[列2]],在庫_リスト_表[[#This Row],[列1]])</f>
        <v>クリック</v>
      </c>
      <c r="J20" s="11" t="s">
        <v>412</v>
      </c>
      <c r="K20" s="5" t="s">
        <v>302</v>
      </c>
      <c r="L20" s="6"/>
      <c r="N20" s="29"/>
      <c r="O20" s="30"/>
      <c r="P20" s="30"/>
      <c r="Q20" s="30"/>
      <c r="R20" s="30"/>
    </row>
    <row r="21" spans="2:18" ht="24" customHeight="1">
      <c r="B21" s="4" t="s">
        <v>290</v>
      </c>
      <c r="C21" s="4" t="s">
        <v>417</v>
      </c>
      <c r="D21" s="5" t="s">
        <v>174</v>
      </c>
      <c r="E21" s="10" t="s">
        <v>32</v>
      </c>
      <c r="F21" s="28" t="s">
        <v>280</v>
      </c>
      <c r="G21" s="15" t="s">
        <v>16</v>
      </c>
      <c r="H21" s="42" t="s">
        <v>1220</v>
      </c>
      <c r="I21" s="9" t="str">
        <f>HYPERLINK(在庫_リスト_表[[#This Row],[列2]],在庫_リスト_表[[#This Row],[列1]])</f>
        <v>クリック</v>
      </c>
      <c r="J21" s="11" t="s">
        <v>15</v>
      </c>
      <c r="K21" s="5" t="s">
        <v>303</v>
      </c>
      <c r="L21" s="6"/>
      <c r="N21" s="29"/>
      <c r="O21" s="30"/>
      <c r="P21" s="30"/>
      <c r="Q21" s="30"/>
      <c r="R21" s="30"/>
    </row>
    <row r="22" spans="2:18" ht="24" customHeight="1">
      <c r="B22" s="4" t="s">
        <v>290</v>
      </c>
      <c r="C22" s="4" t="s">
        <v>417</v>
      </c>
      <c r="D22" s="5" t="s">
        <v>175</v>
      </c>
      <c r="E22" s="10" t="s">
        <v>33</v>
      </c>
      <c r="F22" s="28" t="s">
        <v>280</v>
      </c>
      <c r="G22" s="15" t="s">
        <v>16</v>
      </c>
      <c r="H22" s="42" t="s">
        <v>1212</v>
      </c>
      <c r="I22" s="9" t="str">
        <f>HYPERLINK(在庫_リスト_表[[#This Row],[列2]],在庫_リスト_表[[#This Row],[列1]])</f>
        <v>クリック</v>
      </c>
      <c r="J22" s="11" t="s">
        <v>412</v>
      </c>
      <c r="K22" s="5" t="s">
        <v>304</v>
      </c>
      <c r="L22" s="6"/>
      <c r="N22" s="29"/>
      <c r="O22" s="30"/>
      <c r="P22" s="30"/>
      <c r="Q22" s="30"/>
      <c r="R22" s="30"/>
    </row>
    <row r="23" spans="2:18" ht="24" customHeight="1">
      <c r="B23" s="4" t="s">
        <v>290</v>
      </c>
      <c r="C23" s="4" t="s">
        <v>417</v>
      </c>
      <c r="D23" s="5" t="s">
        <v>176</v>
      </c>
      <c r="E23" s="10" t="s">
        <v>34</v>
      </c>
      <c r="F23" s="28" t="s">
        <v>280</v>
      </c>
      <c r="G23" s="15" t="s">
        <v>16</v>
      </c>
      <c r="H23" s="42" t="s">
        <v>1288</v>
      </c>
      <c r="I23" s="9" t="str">
        <f>HYPERLINK(在庫_リスト_表[[#This Row],[列2]],在庫_リスト_表[[#This Row],[列1]])</f>
        <v>クリック</v>
      </c>
      <c r="J23" s="11" t="s">
        <v>15</v>
      </c>
      <c r="K23" s="5" t="s">
        <v>305</v>
      </c>
      <c r="L23" s="6"/>
      <c r="N23" s="29"/>
      <c r="O23" s="30"/>
      <c r="P23" s="30"/>
      <c r="Q23" s="30"/>
      <c r="R23" s="30"/>
    </row>
    <row r="24" spans="2:18" ht="24" customHeight="1">
      <c r="B24" s="4" t="s">
        <v>290</v>
      </c>
      <c r="C24" s="4" t="s">
        <v>417</v>
      </c>
      <c r="D24" s="5" t="s">
        <v>177</v>
      </c>
      <c r="E24" s="10" t="s">
        <v>35</v>
      </c>
      <c r="F24" s="28" t="s">
        <v>280</v>
      </c>
      <c r="G24" s="15" t="s">
        <v>16</v>
      </c>
      <c r="H24" s="42" t="s">
        <v>1218</v>
      </c>
      <c r="I24" s="9" t="str">
        <f>HYPERLINK(在庫_リスト_表[[#This Row],[列2]],在庫_リスト_表[[#This Row],[列1]])</f>
        <v>クリック</v>
      </c>
      <c r="J24" s="11" t="s">
        <v>412</v>
      </c>
      <c r="K24" s="5" t="s">
        <v>306</v>
      </c>
      <c r="L24" s="6"/>
      <c r="N24" s="29"/>
      <c r="O24" s="30"/>
      <c r="P24" s="30"/>
      <c r="Q24" s="30"/>
      <c r="R24" s="30"/>
    </row>
    <row r="25" spans="2:18" ht="24" customHeight="1">
      <c r="B25" s="4" t="s">
        <v>290</v>
      </c>
      <c r="C25" s="4" t="s">
        <v>417</v>
      </c>
      <c r="D25" s="5" t="s">
        <v>170</v>
      </c>
      <c r="E25" s="10" t="s">
        <v>36</v>
      </c>
      <c r="F25" s="28" t="s">
        <v>280</v>
      </c>
      <c r="G25" s="15" t="s">
        <v>16</v>
      </c>
      <c r="H25" s="42" t="s">
        <v>1218</v>
      </c>
      <c r="I25" s="9" t="str">
        <f>HYPERLINK(在庫_リスト_表[[#This Row],[列2]],在庫_リスト_表[[#This Row],[列1]])</f>
        <v>クリック</v>
      </c>
      <c r="J25" s="11" t="s">
        <v>15</v>
      </c>
      <c r="K25" s="5" t="s">
        <v>410</v>
      </c>
      <c r="L25" s="6"/>
      <c r="N25" s="29"/>
      <c r="O25" s="30"/>
      <c r="P25" s="30"/>
      <c r="Q25" s="30"/>
      <c r="R25" s="30"/>
    </row>
    <row r="26" spans="2:18" ht="24" customHeight="1">
      <c r="B26" s="4" t="s">
        <v>290</v>
      </c>
      <c r="C26" s="4" t="s">
        <v>417</v>
      </c>
      <c r="D26" s="5" t="s">
        <v>175</v>
      </c>
      <c r="E26" s="10" t="s">
        <v>37</v>
      </c>
      <c r="F26" s="28" t="s">
        <v>280</v>
      </c>
      <c r="G26" s="15" t="s">
        <v>16</v>
      </c>
      <c r="H26" s="42" t="s">
        <v>1221</v>
      </c>
      <c r="I26" s="9" t="str">
        <f>HYPERLINK(在庫_リスト_表[[#This Row],[列2]],在庫_リスト_表[[#This Row],[列1]])</f>
        <v>クリック</v>
      </c>
      <c r="J26" s="11" t="s">
        <v>412</v>
      </c>
      <c r="K26" s="5" t="s">
        <v>307</v>
      </c>
      <c r="L26" s="6"/>
      <c r="N26" s="29"/>
      <c r="O26" s="30"/>
      <c r="P26" s="30"/>
      <c r="Q26" s="30"/>
      <c r="R26" s="30"/>
    </row>
    <row r="27" spans="2:18" ht="24" customHeight="1">
      <c r="B27" s="4" t="s">
        <v>290</v>
      </c>
      <c r="C27" s="4" t="s">
        <v>417</v>
      </c>
      <c r="D27" s="5" t="s">
        <v>178</v>
      </c>
      <c r="E27" s="10" t="s">
        <v>38</v>
      </c>
      <c r="F27" s="28" t="s">
        <v>280</v>
      </c>
      <c r="G27" s="15" t="s">
        <v>16</v>
      </c>
      <c r="H27" s="42" t="s">
        <v>1222</v>
      </c>
      <c r="I27" s="9" t="str">
        <f>HYPERLINK(在庫_リスト_表[[#This Row],[列2]],在庫_リスト_表[[#This Row],[列1]])</f>
        <v>クリック</v>
      </c>
      <c r="J27" s="11" t="s">
        <v>15</v>
      </c>
      <c r="K27" s="5" t="s">
        <v>308</v>
      </c>
      <c r="L27" s="6"/>
      <c r="N27" s="29"/>
      <c r="O27" s="30"/>
      <c r="P27" s="30"/>
      <c r="Q27" s="30"/>
      <c r="R27" s="30"/>
    </row>
    <row r="28" spans="2:18" ht="24" customHeight="1">
      <c r="B28" s="4" t="s">
        <v>290</v>
      </c>
      <c r="C28" s="4" t="s">
        <v>417</v>
      </c>
      <c r="D28" s="5" t="s">
        <v>179</v>
      </c>
      <c r="E28" s="10" t="s">
        <v>39</v>
      </c>
      <c r="F28" s="28" t="s">
        <v>280</v>
      </c>
      <c r="G28" s="15" t="s">
        <v>16</v>
      </c>
      <c r="H28" s="42" t="s">
        <v>1218</v>
      </c>
      <c r="I28" s="9" t="str">
        <f>HYPERLINK(在庫_リスト_表[[#This Row],[列2]],在庫_リスト_表[[#This Row],[列1]])</f>
        <v>クリック</v>
      </c>
      <c r="J28" s="11" t="s">
        <v>412</v>
      </c>
      <c r="K28" s="5" t="s">
        <v>309</v>
      </c>
      <c r="L28" s="6"/>
      <c r="N28" s="29"/>
      <c r="O28" s="30"/>
      <c r="P28" s="30"/>
      <c r="Q28" s="30"/>
      <c r="R28" s="30"/>
    </row>
    <row r="29" spans="2:18" ht="24" customHeight="1">
      <c r="B29" s="4" t="s">
        <v>290</v>
      </c>
      <c r="C29" s="4" t="s">
        <v>417</v>
      </c>
      <c r="D29" s="5" t="s">
        <v>173</v>
      </c>
      <c r="E29" s="10" t="s">
        <v>40</v>
      </c>
      <c r="F29" s="28" t="s">
        <v>280</v>
      </c>
      <c r="G29" s="15" t="s">
        <v>16</v>
      </c>
      <c r="H29" s="42" t="s">
        <v>1218</v>
      </c>
      <c r="I29" s="9" t="str">
        <f>HYPERLINK(在庫_リスト_表[[#This Row],[列2]],在庫_リスト_表[[#This Row],[列1]])</f>
        <v>クリック</v>
      </c>
      <c r="J29" s="11" t="s">
        <v>15</v>
      </c>
      <c r="K29" s="5" t="s">
        <v>310</v>
      </c>
      <c r="L29" s="6"/>
      <c r="N29" s="29"/>
      <c r="O29" s="30"/>
      <c r="P29" s="30"/>
      <c r="Q29" s="30"/>
      <c r="R29" s="30"/>
    </row>
    <row r="30" spans="2:18" ht="24" customHeight="1">
      <c r="B30" s="4" t="s">
        <v>290</v>
      </c>
      <c r="C30" s="4" t="s">
        <v>417</v>
      </c>
      <c r="D30" s="5" t="s">
        <v>177</v>
      </c>
      <c r="E30" s="10" t="s">
        <v>41</v>
      </c>
      <c r="F30" s="28" t="s">
        <v>280</v>
      </c>
      <c r="G30" s="15" t="s">
        <v>16</v>
      </c>
      <c r="H30" s="42" t="s">
        <v>1218</v>
      </c>
      <c r="I30" s="9" t="str">
        <f>HYPERLINK(在庫_リスト_表[[#This Row],[列2]],在庫_リスト_表[[#This Row],[列1]])</f>
        <v>クリック</v>
      </c>
      <c r="J30" s="11" t="s">
        <v>412</v>
      </c>
      <c r="K30" s="5" t="s">
        <v>311</v>
      </c>
      <c r="L30" s="6"/>
      <c r="N30" s="29"/>
      <c r="O30" s="30"/>
      <c r="P30" s="30"/>
      <c r="Q30" s="30"/>
      <c r="R30" s="30"/>
    </row>
    <row r="31" spans="2:18" ht="24" customHeight="1">
      <c r="B31" s="4" t="s">
        <v>290</v>
      </c>
      <c r="C31" s="4" t="s">
        <v>417</v>
      </c>
      <c r="D31" s="5" t="s">
        <v>180</v>
      </c>
      <c r="E31" s="10" t="s">
        <v>42</v>
      </c>
      <c r="F31" s="28" t="s">
        <v>280</v>
      </c>
      <c r="G31" s="15" t="s">
        <v>16</v>
      </c>
      <c r="H31" s="42" t="s">
        <v>1218</v>
      </c>
      <c r="I31" s="9" t="str">
        <f>HYPERLINK(在庫_リスト_表[[#This Row],[列2]],在庫_リスト_表[[#This Row],[列1]])</f>
        <v>クリック</v>
      </c>
      <c r="J31" s="11" t="s">
        <v>15</v>
      </c>
      <c r="K31" s="5" t="s">
        <v>312</v>
      </c>
      <c r="L31" s="6"/>
      <c r="N31" s="29"/>
      <c r="O31" s="30"/>
      <c r="P31" s="30"/>
      <c r="Q31" s="30"/>
      <c r="R31" s="30"/>
    </row>
    <row r="32" spans="2:18" ht="24" customHeight="1">
      <c r="B32" s="4" t="s">
        <v>290</v>
      </c>
      <c r="C32" s="4" t="s">
        <v>417</v>
      </c>
      <c r="D32" s="5" t="s">
        <v>181</v>
      </c>
      <c r="E32" s="10" t="s">
        <v>43</v>
      </c>
      <c r="F32" s="28" t="s">
        <v>280</v>
      </c>
      <c r="G32" s="15" t="s">
        <v>16</v>
      </c>
      <c r="H32" s="42" t="s">
        <v>1218</v>
      </c>
      <c r="I32" s="9" t="str">
        <f>HYPERLINK(在庫_リスト_表[[#This Row],[列2]],在庫_リスト_表[[#This Row],[列1]])</f>
        <v>クリック</v>
      </c>
      <c r="J32" s="11" t="s">
        <v>412</v>
      </c>
      <c r="K32" s="5" t="s">
        <v>313</v>
      </c>
      <c r="L32" s="6"/>
      <c r="N32" s="29"/>
      <c r="O32" s="30"/>
      <c r="P32" s="30"/>
      <c r="Q32" s="30"/>
      <c r="R32" s="30"/>
    </row>
    <row r="33" spans="2:18" ht="24" customHeight="1">
      <c r="B33" s="4" t="s">
        <v>290</v>
      </c>
      <c r="C33" s="4" t="s">
        <v>419</v>
      </c>
      <c r="D33" s="5" t="s">
        <v>176</v>
      </c>
      <c r="E33" s="10" t="s">
        <v>44</v>
      </c>
      <c r="F33" s="28" t="s">
        <v>280</v>
      </c>
      <c r="G33" s="15" t="s">
        <v>16</v>
      </c>
      <c r="H33" s="42" t="s">
        <v>1214</v>
      </c>
      <c r="I33" s="38" t="s">
        <v>413</v>
      </c>
      <c r="J33" s="11" t="s">
        <v>16</v>
      </c>
      <c r="K33" s="5"/>
      <c r="L33" s="6"/>
      <c r="N33" s="29"/>
      <c r="O33" s="30"/>
      <c r="P33" s="30"/>
      <c r="Q33" s="30"/>
      <c r="R33" s="30"/>
    </row>
    <row r="34" spans="2:18" ht="24" customHeight="1">
      <c r="B34" s="4" t="s">
        <v>290</v>
      </c>
      <c r="C34" s="4" t="s">
        <v>419</v>
      </c>
      <c r="D34" s="5" t="s">
        <v>174</v>
      </c>
      <c r="E34" s="10" t="s">
        <v>45</v>
      </c>
      <c r="F34" s="28" t="s">
        <v>280</v>
      </c>
      <c r="G34" s="15" t="s">
        <v>16</v>
      </c>
      <c r="H34" s="42" t="s">
        <v>1214</v>
      </c>
      <c r="I34" s="38" t="s">
        <v>413</v>
      </c>
      <c r="J34" s="11" t="s">
        <v>16</v>
      </c>
      <c r="K34" s="5"/>
      <c r="L34" s="6"/>
      <c r="N34" s="29"/>
      <c r="O34" s="30"/>
      <c r="P34" s="30"/>
      <c r="Q34" s="30"/>
      <c r="R34" s="30"/>
    </row>
    <row r="35" spans="2:18" ht="24" customHeight="1">
      <c r="B35" s="4" t="s">
        <v>289</v>
      </c>
      <c r="C35" s="4" t="s">
        <v>415</v>
      </c>
      <c r="D35" s="5" t="s">
        <v>182</v>
      </c>
      <c r="E35" s="10" t="s">
        <v>46</v>
      </c>
      <c r="F35" s="28" t="s">
        <v>279</v>
      </c>
      <c r="G35" s="15" t="s">
        <v>16</v>
      </c>
      <c r="H35" s="42" t="s">
        <v>1223</v>
      </c>
      <c r="I35" s="9" t="str">
        <f>HYPERLINK(在庫_リスト_表[[#This Row],[列2]],在庫_リスト_表[[#This Row],[列1]])</f>
        <v>クリック</v>
      </c>
      <c r="J35" s="11" t="s">
        <v>15</v>
      </c>
      <c r="K35" s="5" t="s">
        <v>314</v>
      </c>
      <c r="L35" s="6"/>
      <c r="N35" s="29"/>
      <c r="O35" s="30"/>
      <c r="P35" s="30"/>
      <c r="Q35" s="30"/>
      <c r="R35" s="30"/>
    </row>
    <row r="36" spans="2:18" ht="24" customHeight="1">
      <c r="B36" s="4" t="s">
        <v>289</v>
      </c>
      <c r="C36" s="4" t="s">
        <v>415</v>
      </c>
      <c r="D36" s="5" t="s">
        <v>183</v>
      </c>
      <c r="E36" s="10" t="s">
        <v>47</v>
      </c>
      <c r="F36" s="28" t="s">
        <v>279</v>
      </c>
      <c r="G36" s="15" t="s">
        <v>16</v>
      </c>
      <c r="H36" s="42" t="s">
        <v>1224</v>
      </c>
      <c r="I36" s="9" t="str">
        <f>HYPERLINK(在庫_リスト_表[[#This Row],[列2]],在庫_リスト_表[[#This Row],[列1]])</f>
        <v>クリック</v>
      </c>
      <c r="J36" s="11" t="s">
        <v>412</v>
      </c>
      <c r="K36" s="5" t="s">
        <v>315</v>
      </c>
      <c r="L36" s="6"/>
      <c r="N36" s="29"/>
      <c r="O36" s="30"/>
      <c r="P36" s="30"/>
      <c r="Q36" s="30"/>
      <c r="R36" s="30"/>
    </row>
    <row r="37" spans="2:18" ht="24" customHeight="1">
      <c r="B37" s="4" t="s">
        <v>289</v>
      </c>
      <c r="C37" s="4" t="s">
        <v>415</v>
      </c>
      <c r="D37" s="5" t="s">
        <v>184</v>
      </c>
      <c r="E37" s="10" t="s">
        <v>48</v>
      </c>
      <c r="F37" s="28" t="s">
        <v>279</v>
      </c>
      <c r="G37" s="15" t="s">
        <v>16</v>
      </c>
      <c r="H37" s="42" t="s">
        <v>1225</v>
      </c>
      <c r="I37" s="9" t="str">
        <f>HYPERLINK(在庫_リスト_表[[#This Row],[列2]],在庫_リスト_表[[#This Row],[列1]])</f>
        <v>クリック</v>
      </c>
      <c r="J37" s="11" t="s">
        <v>15</v>
      </c>
      <c r="K37" s="5" t="s">
        <v>316</v>
      </c>
      <c r="L37" s="6"/>
      <c r="N37" s="29"/>
      <c r="O37" s="30"/>
      <c r="P37" s="30"/>
      <c r="Q37" s="30"/>
      <c r="R37" s="30"/>
    </row>
    <row r="38" spans="2:18" ht="24" customHeight="1">
      <c r="B38" s="4" t="s">
        <v>289</v>
      </c>
      <c r="C38" s="4" t="s">
        <v>415</v>
      </c>
      <c r="D38" s="5" t="s">
        <v>185</v>
      </c>
      <c r="E38" s="10" t="s">
        <v>49</v>
      </c>
      <c r="F38" s="28" t="s">
        <v>279</v>
      </c>
      <c r="G38" s="15" t="s">
        <v>16</v>
      </c>
      <c r="H38" s="42" t="s">
        <v>1226</v>
      </c>
      <c r="I38" s="9" t="str">
        <f>HYPERLINK(在庫_リスト_表[[#This Row],[列2]],在庫_リスト_表[[#This Row],[列1]])</f>
        <v>クリック</v>
      </c>
      <c r="J38" s="11" t="s">
        <v>412</v>
      </c>
      <c r="K38" s="5" t="s">
        <v>317</v>
      </c>
      <c r="L38" s="6"/>
      <c r="N38" s="29"/>
      <c r="O38" s="30"/>
      <c r="P38" s="30"/>
      <c r="Q38" s="30"/>
      <c r="R38" s="30"/>
    </row>
    <row r="39" spans="2:18" ht="24" customHeight="1">
      <c r="B39" s="4" t="s">
        <v>289</v>
      </c>
      <c r="C39" s="4" t="s">
        <v>415</v>
      </c>
      <c r="D39" s="5" t="s">
        <v>186</v>
      </c>
      <c r="E39" s="10" t="s">
        <v>50</v>
      </c>
      <c r="F39" s="28" t="s">
        <v>279</v>
      </c>
      <c r="G39" s="15" t="s">
        <v>16</v>
      </c>
      <c r="H39" s="42" t="s">
        <v>1225</v>
      </c>
      <c r="I39" s="9" t="str">
        <f>HYPERLINK(在庫_リスト_表[[#This Row],[列2]],在庫_リスト_表[[#This Row],[列1]])</f>
        <v>クリック</v>
      </c>
      <c r="J39" s="11" t="s">
        <v>15</v>
      </c>
      <c r="K39" s="5" t="s">
        <v>318</v>
      </c>
      <c r="L39" s="6"/>
      <c r="N39" s="29"/>
      <c r="O39" s="30"/>
      <c r="P39" s="30"/>
      <c r="Q39" s="30"/>
      <c r="R39" s="30"/>
    </row>
    <row r="40" spans="2:18" ht="24" customHeight="1">
      <c r="B40" s="4" t="s">
        <v>289</v>
      </c>
      <c r="C40" s="4" t="s">
        <v>415</v>
      </c>
      <c r="D40" s="5" t="s">
        <v>187</v>
      </c>
      <c r="E40" s="10" t="s">
        <v>51</v>
      </c>
      <c r="F40" s="28" t="s">
        <v>279</v>
      </c>
      <c r="G40" s="15" t="s">
        <v>16</v>
      </c>
      <c r="H40" s="42" t="s">
        <v>421</v>
      </c>
      <c r="I40" s="9" t="str">
        <f>HYPERLINK(在庫_リスト_表[[#This Row],[列2]],在庫_リスト_表[[#This Row],[列1]])</f>
        <v>クリック</v>
      </c>
      <c r="J40" s="11" t="s">
        <v>412</v>
      </c>
      <c r="K40" s="5" t="s">
        <v>319</v>
      </c>
      <c r="L40" s="6"/>
      <c r="N40" s="29"/>
      <c r="O40" s="30"/>
      <c r="P40" s="30"/>
      <c r="Q40" s="30"/>
      <c r="R40" s="30"/>
    </row>
    <row r="41" spans="2:18" ht="24" customHeight="1">
      <c r="B41" s="4" t="s">
        <v>289</v>
      </c>
      <c r="C41" s="4" t="s">
        <v>415</v>
      </c>
      <c r="D41" s="5" t="s">
        <v>185</v>
      </c>
      <c r="E41" s="10" t="s">
        <v>52</v>
      </c>
      <c r="F41" s="28" t="s">
        <v>279</v>
      </c>
      <c r="G41" s="15" t="s">
        <v>16</v>
      </c>
      <c r="H41" s="42" t="s">
        <v>420</v>
      </c>
      <c r="I41" s="9" t="str">
        <f>HYPERLINK(在庫_リスト_表[[#This Row],[列2]],在庫_リスト_表[[#This Row],[列1]])</f>
        <v>クリック</v>
      </c>
      <c r="J41" s="11" t="s">
        <v>15</v>
      </c>
      <c r="K41" s="5" t="s">
        <v>320</v>
      </c>
      <c r="L41" s="6"/>
      <c r="N41" s="29"/>
      <c r="O41" s="30"/>
      <c r="P41" s="30"/>
      <c r="Q41" s="30"/>
      <c r="R41" s="30"/>
    </row>
    <row r="42" spans="2:18" ht="24" customHeight="1">
      <c r="B42" s="4" t="s">
        <v>289</v>
      </c>
      <c r="C42" s="4" t="s">
        <v>415</v>
      </c>
      <c r="D42" s="5" t="s">
        <v>184</v>
      </c>
      <c r="E42" s="10" t="s">
        <v>53</v>
      </c>
      <c r="F42" s="28" t="s">
        <v>279</v>
      </c>
      <c r="G42" s="15" t="s">
        <v>16</v>
      </c>
      <c r="H42" s="42" t="s">
        <v>420</v>
      </c>
      <c r="I42" s="9" t="str">
        <f>HYPERLINK(在庫_リスト_表[[#This Row],[列2]],在庫_リスト_表[[#This Row],[列1]])</f>
        <v>クリック</v>
      </c>
      <c r="J42" s="11" t="s">
        <v>412</v>
      </c>
      <c r="K42" s="5" t="s">
        <v>321</v>
      </c>
      <c r="L42" s="6"/>
      <c r="N42" s="29"/>
      <c r="O42" s="30"/>
      <c r="P42" s="30"/>
      <c r="Q42" s="30"/>
      <c r="R42" s="30"/>
    </row>
    <row r="43" spans="2:18" ht="24" customHeight="1">
      <c r="B43" s="4" t="s">
        <v>289</v>
      </c>
      <c r="C43" s="4" t="s">
        <v>415</v>
      </c>
      <c r="D43" s="5" t="s">
        <v>188</v>
      </c>
      <c r="E43" s="10" t="s">
        <v>54</v>
      </c>
      <c r="F43" s="28" t="s">
        <v>279</v>
      </c>
      <c r="G43" s="15" t="s">
        <v>16</v>
      </c>
      <c r="H43" s="42" t="s">
        <v>1227</v>
      </c>
      <c r="I43" s="9" t="str">
        <f>HYPERLINK(在庫_リスト_表[[#This Row],[列2]],在庫_リスト_表[[#This Row],[列1]])</f>
        <v>クリック</v>
      </c>
      <c r="J43" s="11" t="s">
        <v>15</v>
      </c>
      <c r="K43" s="5" t="s">
        <v>322</v>
      </c>
      <c r="L43" s="6"/>
      <c r="N43" s="29"/>
      <c r="O43" s="30"/>
      <c r="P43" s="30"/>
      <c r="Q43" s="30"/>
      <c r="R43" s="30"/>
    </row>
    <row r="44" spans="2:18" ht="24" customHeight="1">
      <c r="B44" s="4" t="s">
        <v>289</v>
      </c>
      <c r="C44" s="4" t="s">
        <v>415</v>
      </c>
      <c r="D44" s="5" t="s">
        <v>189</v>
      </c>
      <c r="E44" s="10" t="s">
        <v>55</v>
      </c>
      <c r="F44" s="28" t="s">
        <v>279</v>
      </c>
      <c r="G44" s="15" t="s">
        <v>16</v>
      </c>
      <c r="H44" s="42" t="s">
        <v>420</v>
      </c>
      <c r="I44" s="9" t="str">
        <f>HYPERLINK(在庫_リスト_表[[#This Row],[列2]],在庫_リスト_表[[#This Row],[列1]])</f>
        <v>クリック</v>
      </c>
      <c r="J44" s="11" t="s">
        <v>412</v>
      </c>
      <c r="K44" s="5" t="s">
        <v>323</v>
      </c>
      <c r="L44" s="6"/>
      <c r="N44" s="29"/>
      <c r="O44" s="30"/>
      <c r="P44" s="30"/>
      <c r="Q44" s="30"/>
      <c r="R44" s="30"/>
    </row>
    <row r="45" spans="2:18" ht="24" customHeight="1">
      <c r="B45" s="4" t="s">
        <v>289</v>
      </c>
      <c r="C45" s="4" t="s">
        <v>415</v>
      </c>
      <c r="D45" s="5" t="s">
        <v>190</v>
      </c>
      <c r="E45" s="10" t="s">
        <v>56</v>
      </c>
      <c r="F45" s="28" t="s">
        <v>279</v>
      </c>
      <c r="G45" s="15" t="s">
        <v>16</v>
      </c>
      <c r="H45" s="42" t="s">
        <v>1228</v>
      </c>
      <c r="I45" s="9" t="str">
        <f>HYPERLINK(在庫_リスト_表[[#This Row],[列2]],在庫_リスト_表[[#This Row],[列1]])</f>
        <v>クリック</v>
      </c>
      <c r="J45" s="11" t="s">
        <v>15</v>
      </c>
      <c r="K45" s="5" t="s">
        <v>324</v>
      </c>
      <c r="L45" s="6"/>
      <c r="N45" s="29"/>
      <c r="O45" s="30"/>
      <c r="P45" s="30"/>
      <c r="Q45" s="30"/>
      <c r="R45" s="30"/>
    </row>
    <row r="46" spans="2:18" ht="24" customHeight="1">
      <c r="B46" s="4" t="s">
        <v>289</v>
      </c>
      <c r="C46" s="4" t="s">
        <v>415</v>
      </c>
      <c r="D46" s="5" t="s">
        <v>191</v>
      </c>
      <c r="E46" s="10" t="s">
        <v>57</v>
      </c>
      <c r="F46" s="28" t="s">
        <v>281</v>
      </c>
      <c r="G46" s="15" t="s">
        <v>16</v>
      </c>
      <c r="H46" s="42" t="s">
        <v>1229</v>
      </c>
      <c r="I46" s="9" t="str">
        <f>HYPERLINK(在庫_リスト_表[[#This Row],[列2]],在庫_リスト_表[[#This Row],[列1]])</f>
        <v>クリック</v>
      </c>
      <c r="J46" s="11" t="s">
        <v>412</v>
      </c>
      <c r="K46" s="5" t="s">
        <v>325</v>
      </c>
      <c r="L46" s="6"/>
      <c r="N46" s="29"/>
      <c r="O46" s="30"/>
      <c r="P46" s="30"/>
      <c r="Q46" s="30"/>
      <c r="R46" s="30"/>
    </row>
    <row r="47" spans="2:18" ht="24" customHeight="1">
      <c r="B47" s="4" t="s">
        <v>289</v>
      </c>
      <c r="C47" s="4" t="s">
        <v>415</v>
      </c>
      <c r="D47" s="5" t="s">
        <v>192</v>
      </c>
      <c r="E47" s="10" t="s">
        <v>58</v>
      </c>
      <c r="F47" s="28" t="s">
        <v>279</v>
      </c>
      <c r="G47" s="15" t="s">
        <v>16</v>
      </c>
      <c r="H47" s="42" t="s">
        <v>421</v>
      </c>
      <c r="I47" s="9" t="str">
        <f>HYPERLINK(在庫_リスト_表[[#This Row],[列2]],在庫_リスト_表[[#This Row],[列1]])</f>
        <v>クリック</v>
      </c>
      <c r="J47" s="11" t="s">
        <v>15</v>
      </c>
      <c r="K47" s="5" t="s">
        <v>326</v>
      </c>
      <c r="L47" s="6"/>
      <c r="N47" s="29"/>
      <c r="O47" s="30"/>
      <c r="P47" s="30"/>
      <c r="Q47" s="30"/>
      <c r="R47" s="30"/>
    </row>
    <row r="48" spans="2:18" ht="24" customHeight="1">
      <c r="B48" s="4" t="s">
        <v>289</v>
      </c>
      <c r="C48" s="4" t="s">
        <v>415</v>
      </c>
      <c r="D48" s="5" t="s">
        <v>193</v>
      </c>
      <c r="E48" s="10" t="s">
        <v>59</v>
      </c>
      <c r="F48" s="28" t="s">
        <v>282</v>
      </c>
      <c r="G48" s="15" t="s">
        <v>16</v>
      </c>
      <c r="H48" s="42" t="s">
        <v>421</v>
      </c>
      <c r="I48" s="9" t="str">
        <f>HYPERLINK(在庫_リスト_表[[#This Row],[列2]],在庫_リスト_表[[#This Row],[列1]])</f>
        <v>クリック</v>
      </c>
      <c r="J48" s="11" t="s">
        <v>412</v>
      </c>
      <c r="K48" s="5" t="s">
        <v>327</v>
      </c>
      <c r="L48" s="6"/>
      <c r="N48" s="29"/>
      <c r="O48" s="30"/>
      <c r="P48" s="30"/>
      <c r="Q48" s="30"/>
      <c r="R48" s="30"/>
    </row>
    <row r="49" spans="2:18" ht="24" customHeight="1">
      <c r="B49" s="4" t="s">
        <v>289</v>
      </c>
      <c r="C49" s="4" t="s">
        <v>416</v>
      </c>
      <c r="D49" s="5" t="s">
        <v>194</v>
      </c>
      <c r="E49" s="10" t="s">
        <v>60</v>
      </c>
      <c r="F49" s="28" t="s">
        <v>283</v>
      </c>
      <c r="G49" s="15" t="s">
        <v>16</v>
      </c>
      <c r="H49" s="40" t="s">
        <v>418</v>
      </c>
      <c r="I49" s="38" t="s">
        <v>413</v>
      </c>
      <c r="J49" s="11" t="s">
        <v>16</v>
      </c>
      <c r="K49" s="5"/>
      <c r="L49" s="6"/>
      <c r="N49" s="29"/>
      <c r="O49" s="30"/>
      <c r="P49" s="30"/>
      <c r="Q49" s="30"/>
      <c r="R49" s="30"/>
    </row>
    <row r="50" spans="2:18" ht="24" customHeight="1">
      <c r="B50" s="4" t="s">
        <v>289</v>
      </c>
      <c r="C50" s="4" t="s">
        <v>416</v>
      </c>
      <c r="D50" s="5" t="s">
        <v>195</v>
      </c>
      <c r="E50" s="10" t="s">
        <v>61</v>
      </c>
      <c r="F50" s="28" t="s">
        <v>283</v>
      </c>
      <c r="G50" s="15" t="s">
        <v>16</v>
      </c>
      <c r="H50" s="36" t="s">
        <v>418</v>
      </c>
      <c r="I50" s="38" t="s">
        <v>413</v>
      </c>
      <c r="J50" s="11" t="s">
        <v>16</v>
      </c>
      <c r="K50" s="5"/>
      <c r="L50" s="6"/>
      <c r="N50" s="29"/>
      <c r="O50" s="30"/>
      <c r="P50" s="30"/>
      <c r="Q50" s="30"/>
      <c r="R50" s="30"/>
    </row>
    <row r="51" spans="2:18" ht="24" customHeight="1">
      <c r="B51" s="4" t="s">
        <v>289</v>
      </c>
      <c r="C51" s="4" t="s">
        <v>418</v>
      </c>
      <c r="D51" s="5" t="s">
        <v>196</v>
      </c>
      <c r="E51" s="10" t="s">
        <v>62</v>
      </c>
      <c r="F51" s="28" t="s">
        <v>283</v>
      </c>
      <c r="G51" s="15" t="s">
        <v>16</v>
      </c>
      <c r="H51" s="36" t="s">
        <v>418</v>
      </c>
      <c r="I51" s="38" t="s">
        <v>413</v>
      </c>
      <c r="J51" s="11" t="s">
        <v>16</v>
      </c>
      <c r="K51" s="5"/>
      <c r="L51" s="6"/>
      <c r="N51" s="29"/>
      <c r="O51" s="30"/>
      <c r="P51" s="30"/>
      <c r="Q51" s="30"/>
      <c r="R51" s="30"/>
    </row>
    <row r="52" spans="2:18" ht="24" customHeight="1">
      <c r="B52" s="4" t="s">
        <v>290</v>
      </c>
      <c r="C52" s="4" t="s">
        <v>418</v>
      </c>
      <c r="D52" s="5" t="s">
        <v>197</v>
      </c>
      <c r="E52" s="10" t="s">
        <v>63</v>
      </c>
      <c r="F52" s="28" t="s">
        <v>283</v>
      </c>
      <c r="G52" s="15" t="s">
        <v>16</v>
      </c>
      <c r="H52" s="36" t="s">
        <v>418</v>
      </c>
      <c r="I52" s="38" t="s">
        <v>413</v>
      </c>
      <c r="J52" s="11" t="s">
        <v>16</v>
      </c>
      <c r="K52" s="5"/>
      <c r="L52" s="6"/>
      <c r="N52" s="29"/>
      <c r="O52" s="30"/>
      <c r="P52" s="30"/>
      <c r="Q52" s="30"/>
      <c r="R52" s="30"/>
    </row>
    <row r="53" spans="2:18" ht="24" customHeight="1">
      <c r="B53" s="4" t="s">
        <v>290</v>
      </c>
      <c r="C53" s="4" t="s">
        <v>418</v>
      </c>
      <c r="D53" s="5" t="s">
        <v>198</v>
      </c>
      <c r="E53" s="10" t="s">
        <v>64</v>
      </c>
      <c r="F53" s="28" t="s">
        <v>284</v>
      </c>
      <c r="G53" s="15" t="s">
        <v>16</v>
      </c>
      <c r="H53" s="36" t="s">
        <v>418</v>
      </c>
      <c r="I53" s="38" t="s">
        <v>413</v>
      </c>
      <c r="J53" s="11" t="s">
        <v>16</v>
      </c>
      <c r="K53" s="5"/>
      <c r="L53" s="6"/>
      <c r="N53" s="29"/>
      <c r="O53" s="30"/>
      <c r="P53" s="30"/>
      <c r="Q53" s="30"/>
      <c r="R53" s="30"/>
    </row>
    <row r="54" spans="2:18" ht="24" customHeight="1">
      <c r="B54" s="4" t="s">
        <v>290</v>
      </c>
      <c r="C54" s="4" t="s">
        <v>418</v>
      </c>
      <c r="D54" s="5" t="s">
        <v>199</v>
      </c>
      <c r="E54" s="10" t="s">
        <v>65</v>
      </c>
      <c r="F54" s="28" t="s">
        <v>283</v>
      </c>
      <c r="G54" s="15" t="s">
        <v>16</v>
      </c>
      <c r="H54" s="36" t="s">
        <v>418</v>
      </c>
      <c r="I54" s="38" t="s">
        <v>413</v>
      </c>
      <c r="J54" s="11" t="s">
        <v>16</v>
      </c>
      <c r="K54" s="5"/>
      <c r="L54" s="6"/>
      <c r="N54" s="29"/>
      <c r="O54" s="30"/>
      <c r="P54" s="30"/>
      <c r="Q54" s="30"/>
      <c r="R54" s="30"/>
    </row>
    <row r="55" spans="2:18" ht="24" customHeight="1">
      <c r="B55" s="4" t="s">
        <v>290</v>
      </c>
      <c r="C55" s="4" t="s">
        <v>418</v>
      </c>
      <c r="D55" s="5" t="s">
        <v>200</v>
      </c>
      <c r="E55" s="10" t="s">
        <v>66</v>
      </c>
      <c r="F55" s="28" t="s">
        <v>283</v>
      </c>
      <c r="G55" s="15" t="s">
        <v>16</v>
      </c>
      <c r="H55" s="36" t="s">
        <v>418</v>
      </c>
      <c r="I55" s="38" t="s">
        <v>413</v>
      </c>
      <c r="J55" s="11" t="s">
        <v>16</v>
      </c>
      <c r="K55" s="5"/>
      <c r="L55" s="6"/>
      <c r="N55" s="29"/>
      <c r="O55" s="30"/>
      <c r="P55" s="30"/>
      <c r="Q55" s="30"/>
      <c r="R55" s="30"/>
    </row>
    <row r="56" spans="2:18" ht="24" customHeight="1">
      <c r="B56" s="4" t="s">
        <v>290</v>
      </c>
      <c r="C56" s="4" t="s">
        <v>417</v>
      </c>
      <c r="D56" s="5" t="s">
        <v>201</v>
      </c>
      <c r="E56" s="10" t="s">
        <v>67</v>
      </c>
      <c r="F56" s="28" t="s">
        <v>280</v>
      </c>
      <c r="G56" s="15" t="s">
        <v>16</v>
      </c>
      <c r="H56" s="36" t="s">
        <v>1230</v>
      </c>
      <c r="I56" s="9" t="str">
        <f>HYPERLINK(在庫_リスト_表[[#This Row],[列2]],在庫_リスト_表[[#This Row],[列1]])</f>
        <v>クリック</v>
      </c>
      <c r="J56" s="11" t="s">
        <v>412</v>
      </c>
      <c r="K56" s="5" t="s">
        <v>328</v>
      </c>
      <c r="L56" s="6"/>
      <c r="N56" s="29"/>
      <c r="O56" s="30"/>
      <c r="P56" s="30"/>
      <c r="Q56" s="30"/>
      <c r="R56" s="30"/>
    </row>
    <row r="57" spans="2:18" ht="24" customHeight="1">
      <c r="B57" s="4" t="s">
        <v>290</v>
      </c>
      <c r="C57" s="4" t="s">
        <v>417</v>
      </c>
      <c r="D57" s="5" t="s">
        <v>202</v>
      </c>
      <c r="E57" s="10" t="s">
        <v>68</v>
      </c>
      <c r="F57" s="28" t="s">
        <v>280</v>
      </c>
      <c r="G57" s="15" t="s">
        <v>16</v>
      </c>
      <c r="H57" s="36" t="s">
        <v>1231</v>
      </c>
      <c r="I57" s="9" t="str">
        <f>HYPERLINK(在庫_リスト_表[[#This Row],[列2]],在庫_リスト_表[[#This Row],[列1]])</f>
        <v>クリック</v>
      </c>
      <c r="J57" s="11" t="s">
        <v>15</v>
      </c>
      <c r="K57" s="5" t="s">
        <v>329</v>
      </c>
      <c r="L57" s="6"/>
      <c r="N57" s="29"/>
      <c r="O57" s="30"/>
      <c r="P57" s="30"/>
      <c r="Q57" s="30"/>
      <c r="R57" s="30"/>
    </row>
    <row r="58" spans="2:18" ht="24" customHeight="1">
      <c r="B58" s="4" t="s">
        <v>290</v>
      </c>
      <c r="C58" s="4" t="s">
        <v>417</v>
      </c>
      <c r="D58" s="5" t="s">
        <v>203</v>
      </c>
      <c r="E58" s="10" t="s">
        <v>69</v>
      </c>
      <c r="F58" s="28" t="s">
        <v>280</v>
      </c>
      <c r="G58" s="15" t="s">
        <v>16</v>
      </c>
      <c r="H58" s="36" t="s">
        <v>1231</v>
      </c>
      <c r="I58" s="9" t="str">
        <f>HYPERLINK(在庫_リスト_表[[#This Row],[列2]],在庫_リスト_表[[#This Row],[列1]])</f>
        <v>クリック</v>
      </c>
      <c r="J58" s="11" t="s">
        <v>412</v>
      </c>
      <c r="K58" s="5" t="s">
        <v>330</v>
      </c>
      <c r="L58" s="6"/>
      <c r="N58" s="29"/>
      <c r="O58" s="30"/>
      <c r="P58" s="30"/>
      <c r="Q58" s="30"/>
      <c r="R58" s="30"/>
    </row>
    <row r="59" spans="2:18" ht="24" customHeight="1">
      <c r="B59" s="4" t="s">
        <v>290</v>
      </c>
      <c r="C59" s="4" t="s">
        <v>417</v>
      </c>
      <c r="D59" s="5" t="s">
        <v>204</v>
      </c>
      <c r="E59" s="10" t="s">
        <v>70</v>
      </c>
      <c r="F59" s="28" t="s">
        <v>280</v>
      </c>
      <c r="G59" s="15" t="s">
        <v>16</v>
      </c>
      <c r="H59" s="36" t="s">
        <v>1232</v>
      </c>
      <c r="I59" s="9" t="str">
        <f>HYPERLINK(在庫_リスト_表[[#This Row],[列2]],在庫_リスト_表[[#This Row],[列1]])</f>
        <v>クリック</v>
      </c>
      <c r="J59" s="11" t="s">
        <v>15</v>
      </c>
      <c r="K59" s="5" t="s">
        <v>331</v>
      </c>
      <c r="L59" s="6"/>
      <c r="N59" s="29"/>
      <c r="O59" s="30"/>
      <c r="P59" s="30"/>
      <c r="Q59" s="30"/>
      <c r="R59" s="30"/>
    </row>
    <row r="60" spans="2:18" ht="24" customHeight="1">
      <c r="B60" s="4" t="s">
        <v>290</v>
      </c>
      <c r="C60" s="4" t="s">
        <v>417</v>
      </c>
      <c r="D60" s="5" t="s">
        <v>205</v>
      </c>
      <c r="E60" s="10" t="s">
        <v>71</v>
      </c>
      <c r="F60" s="28" t="s">
        <v>285</v>
      </c>
      <c r="G60" s="15" t="s">
        <v>16</v>
      </c>
      <c r="H60" s="36" t="s">
        <v>1233</v>
      </c>
      <c r="I60" s="9" t="str">
        <f>HYPERLINK(在庫_リスト_表[[#This Row],[列2]],在庫_リスト_表[[#This Row],[列1]])</f>
        <v>クリック</v>
      </c>
      <c r="J60" s="11" t="s">
        <v>412</v>
      </c>
      <c r="K60" s="5" t="s">
        <v>332</v>
      </c>
      <c r="L60" s="6"/>
      <c r="N60" s="29"/>
      <c r="O60" s="30"/>
      <c r="P60" s="30"/>
      <c r="Q60" s="30"/>
      <c r="R60" s="30"/>
    </row>
    <row r="61" spans="2:18" ht="24" customHeight="1">
      <c r="B61" s="4" t="s">
        <v>290</v>
      </c>
      <c r="C61" s="4" t="s">
        <v>417</v>
      </c>
      <c r="D61" s="5" t="s">
        <v>206</v>
      </c>
      <c r="E61" s="10" t="s">
        <v>72</v>
      </c>
      <c r="F61" s="28" t="s">
        <v>280</v>
      </c>
      <c r="G61" s="15" t="s">
        <v>16</v>
      </c>
      <c r="H61" s="36" t="s">
        <v>1234</v>
      </c>
      <c r="I61" s="9" t="str">
        <f>HYPERLINK(在庫_リスト_表[[#This Row],[列2]],在庫_リスト_表[[#This Row],[列1]])</f>
        <v>クリック</v>
      </c>
      <c r="J61" s="11" t="s">
        <v>15</v>
      </c>
      <c r="K61" s="5" t="s">
        <v>333</v>
      </c>
      <c r="L61" s="6"/>
      <c r="N61" s="29"/>
      <c r="O61" s="30"/>
      <c r="P61" s="30"/>
      <c r="Q61" s="30"/>
      <c r="R61" s="30"/>
    </row>
    <row r="62" spans="2:18" ht="24" customHeight="1">
      <c r="B62" s="4" t="s">
        <v>290</v>
      </c>
      <c r="C62" s="4" t="s">
        <v>417</v>
      </c>
      <c r="D62" s="5" t="s">
        <v>207</v>
      </c>
      <c r="E62" s="10" t="s">
        <v>73</v>
      </c>
      <c r="F62" s="28" t="s">
        <v>280</v>
      </c>
      <c r="G62" s="15" t="s">
        <v>16</v>
      </c>
      <c r="H62" s="36" t="s">
        <v>1230</v>
      </c>
      <c r="I62" s="9" t="str">
        <f>HYPERLINK(在庫_リスト_表[[#This Row],[列2]],在庫_リスト_表[[#This Row],[列1]])</f>
        <v>クリック</v>
      </c>
      <c r="J62" s="11" t="s">
        <v>412</v>
      </c>
      <c r="K62" s="5" t="s">
        <v>334</v>
      </c>
      <c r="L62" s="6"/>
      <c r="N62" s="29"/>
      <c r="O62" s="30"/>
      <c r="P62" s="30"/>
      <c r="Q62" s="30"/>
      <c r="R62" s="30"/>
    </row>
    <row r="63" spans="2:18" ht="24" customHeight="1">
      <c r="B63" s="4" t="s">
        <v>290</v>
      </c>
      <c r="C63" s="4" t="s">
        <v>417</v>
      </c>
      <c r="D63" s="5" t="s">
        <v>208</v>
      </c>
      <c r="E63" s="10" t="s">
        <v>74</v>
      </c>
      <c r="F63" s="28" t="s">
        <v>280</v>
      </c>
      <c r="G63" s="15" t="s">
        <v>16</v>
      </c>
      <c r="H63" s="36" t="s">
        <v>1235</v>
      </c>
      <c r="I63" s="9" t="str">
        <f>HYPERLINK(在庫_リスト_表[[#This Row],[列2]],在庫_リスト_表[[#This Row],[列1]])</f>
        <v>クリック</v>
      </c>
      <c r="J63" s="11" t="s">
        <v>15</v>
      </c>
      <c r="K63" s="5" t="s">
        <v>335</v>
      </c>
      <c r="L63" s="6"/>
      <c r="N63" s="29"/>
      <c r="O63" s="30"/>
      <c r="P63" s="30"/>
      <c r="Q63" s="30"/>
      <c r="R63" s="30"/>
    </row>
    <row r="64" spans="2:18" ht="24" customHeight="1">
      <c r="B64" s="4" t="s">
        <v>290</v>
      </c>
      <c r="C64" s="4" t="s">
        <v>417</v>
      </c>
      <c r="D64" s="5" t="s">
        <v>209</v>
      </c>
      <c r="E64" s="10" t="s">
        <v>75</v>
      </c>
      <c r="F64" s="28" t="s">
        <v>280</v>
      </c>
      <c r="G64" s="15" t="s">
        <v>16</v>
      </c>
      <c r="H64" s="36" t="s">
        <v>1236</v>
      </c>
      <c r="I64" s="9" t="str">
        <f>HYPERLINK(在庫_リスト_表[[#This Row],[列2]],在庫_リスト_表[[#This Row],[列1]])</f>
        <v>クリック</v>
      </c>
      <c r="J64" s="11" t="s">
        <v>412</v>
      </c>
      <c r="K64" s="5" t="s">
        <v>336</v>
      </c>
      <c r="L64" s="6"/>
      <c r="N64" s="29"/>
      <c r="O64" s="30"/>
      <c r="P64" s="30"/>
      <c r="Q64" s="30"/>
      <c r="R64" s="30"/>
    </row>
    <row r="65" spans="2:18" ht="24" customHeight="1">
      <c r="B65" s="4" t="s">
        <v>290</v>
      </c>
      <c r="C65" s="4" t="s">
        <v>417</v>
      </c>
      <c r="D65" s="5" t="s">
        <v>210</v>
      </c>
      <c r="E65" s="10" t="s">
        <v>76</v>
      </c>
      <c r="F65" s="28" t="s">
        <v>280</v>
      </c>
      <c r="G65" s="15" t="s">
        <v>16</v>
      </c>
      <c r="H65" s="36" t="s">
        <v>1225</v>
      </c>
      <c r="I65" s="9" t="str">
        <f>HYPERLINK(在庫_リスト_表[[#This Row],[列2]],在庫_リスト_表[[#This Row],[列1]])</f>
        <v>クリック</v>
      </c>
      <c r="J65" s="11" t="s">
        <v>15</v>
      </c>
      <c r="K65" s="5" t="s">
        <v>337</v>
      </c>
      <c r="L65" s="6"/>
      <c r="N65" s="29"/>
      <c r="O65" s="30"/>
      <c r="P65" s="30"/>
      <c r="Q65" s="30"/>
      <c r="R65" s="30"/>
    </row>
    <row r="66" spans="2:18" ht="24" customHeight="1">
      <c r="B66" s="4" t="s">
        <v>290</v>
      </c>
      <c r="C66" s="4" t="s">
        <v>417</v>
      </c>
      <c r="D66" s="5" t="s">
        <v>211</v>
      </c>
      <c r="E66" s="10" t="s">
        <v>77</v>
      </c>
      <c r="F66" s="28" t="s">
        <v>280</v>
      </c>
      <c r="G66" s="15" t="s">
        <v>16</v>
      </c>
      <c r="H66" s="36" t="s">
        <v>1237</v>
      </c>
      <c r="I66" s="9" t="str">
        <f>HYPERLINK(在庫_リスト_表[[#This Row],[列2]],在庫_リスト_表[[#This Row],[列1]])</f>
        <v>クリック</v>
      </c>
      <c r="J66" s="11" t="s">
        <v>412</v>
      </c>
      <c r="K66" s="5" t="s">
        <v>338</v>
      </c>
      <c r="L66" s="6"/>
      <c r="N66" s="29"/>
      <c r="O66" s="30"/>
      <c r="P66" s="30"/>
      <c r="Q66" s="30"/>
      <c r="R66" s="30"/>
    </row>
    <row r="67" spans="2:18" ht="24" customHeight="1">
      <c r="B67" s="4" t="s">
        <v>290</v>
      </c>
      <c r="C67" s="4" t="s">
        <v>417</v>
      </c>
      <c r="D67" s="5" t="s">
        <v>212</v>
      </c>
      <c r="E67" s="10" t="s">
        <v>78</v>
      </c>
      <c r="F67" s="28" t="s">
        <v>280</v>
      </c>
      <c r="G67" s="15" t="s">
        <v>16</v>
      </c>
      <c r="H67" s="36" t="s">
        <v>420</v>
      </c>
      <c r="I67" s="9" t="str">
        <f>HYPERLINK(在庫_リスト_表[[#This Row],[列2]],在庫_リスト_表[[#This Row],[列1]])</f>
        <v>クリック</v>
      </c>
      <c r="J67" s="11" t="s">
        <v>15</v>
      </c>
      <c r="K67" s="5" t="s">
        <v>339</v>
      </c>
      <c r="L67" s="6"/>
      <c r="N67" s="29"/>
      <c r="O67" s="30"/>
      <c r="P67" s="30"/>
      <c r="Q67" s="30"/>
      <c r="R67" s="30"/>
    </row>
    <row r="68" spans="2:18" ht="24" customHeight="1">
      <c r="B68" s="4" t="s">
        <v>290</v>
      </c>
      <c r="C68" s="4" t="s">
        <v>417</v>
      </c>
      <c r="D68" s="5" t="s">
        <v>213</v>
      </c>
      <c r="E68" s="10" t="s">
        <v>79</v>
      </c>
      <c r="F68" s="28" t="s">
        <v>280</v>
      </c>
      <c r="G68" s="15" t="s">
        <v>16</v>
      </c>
      <c r="H68" s="36" t="s">
        <v>1238</v>
      </c>
      <c r="I68" s="9" t="str">
        <f>HYPERLINK(在庫_リスト_表[[#This Row],[列2]],在庫_リスト_表[[#This Row],[列1]])</f>
        <v>クリック</v>
      </c>
      <c r="J68" s="11" t="s">
        <v>412</v>
      </c>
      <c r="K68" s="5" t="s">
        <v>340</v>
      </c>
      <c r="L68" s="6"/>
      <c r="N68" s="29"/>
      <c r="O68" s="30"/>
      <c r="P68" s="30"/>
      <c r="Q68" s="30"/>
      <c r="R68" s="30"/>
    </row>
    <row r="69" spans="2:18" ht="24" customHeight="1">
      <c r="B69" s="4" t="s">
        <v>290</v>
      </c>
      <c r="C69" s="4" t="s">
        <v>417</v>
      </c>
      <c r="D69" s="5" t="s">
        <v>214</v>
      </c>
      <c r="E69" s="10" t="s">
        <v>80</v>
      </c>
      <c r="F69" s="28" t="s">
        <v>280</v>
      </c>
      <c r="G69" s="15" t="s">
        <v>16</v>
      </c>
      <c r="H69" s="36" t="s">
        <v>1215</v>
      </c>
      <c r="I69" s="9" t="str">
        <f>HYPERLINK(在庫_リスト_表[[#This Row],[列2]],在庫_リスト_表[[#This Row],[列1]])</f>
        <v>クリック</v>
      </c>
      <c r="J69" s="11" t="s">
        <v>15</v>
      </c>
      <c r="K69" s="5" t="s">
        <v>341</v>
      </c>
      <c r="L69" s="6"/>
      <c r="N69" s="29"/>
      <c r="O69" s="30"/>
      <c r="P69" s="30"/>
      <c r="Q69" s="30"/>
      <c r="R69" s="30"/>
    </row>
    <row r="70" spans="2:18" ht="24" customHeight="1">
      <c r="B70" s="4" t="s">
        <v>290</v>
      </c>
      <c r="C70" s="4" t="s">
        <v>417</v>
      </c>
      <c r="D70" s="5" t="s">
        <v>215</v>
      </c>
      <c r="E70" s="10" t="s">
        <v>81</v>
      </c>
      <c r="F70" s="28" t="s">
        <v>280</v>
      </c>
      <c r="G70" s="15" t="s">
        <v>16</v>
      </c>
      <c r="H70" s="36" t="s">
        <v>1239</v>
      </c>
      <c r="I70" s="9" t="str">
        <f>HYPERLINK(在庫_リスト_表[[#This Row],[列2]],在庫_リスト_表[[#This Row],[列1]])</f>
        <v>クリック</v>
      </c>
      <c r="J70" s="11" t="s">
        <v>412</v>
      </c>
      <c r="K70" s="5" t="s">
        <v>342</v>
      </c>
      <c r="L70" s="6"/>
      <c r="N70" s="29"/>
      <c r="O70" s="30"/>
      <c r="P70" s="30"/>
      <c r="Q70" s="30"/>
      <c r="R70" s="30"/>
    </row>
    <row r="71" spans="2:18" ht="24" customHeight="1">
      <c r="B71" s="4" t="s">
        <v>290</v>
      </c>
      <c r="C71" s="4" t="s">
        <v>417</v>
      </c>
      <c r="D71" s="5" t="s">
        <v>216</v>
      </c>
      <c r="E71" s="10" t="s">
        <v>82</v>
      </c>
      <c r="F71" s="28" t="s">
        <v>280</v>
      </c>
      <c r="G71" s="15" t="s">
        <v>16</v>
      </c>
      <c r="H71" s="36" t="s">
        <v>1240</v>
      </c>
      <c r="I71" s="9" t="str">
        <f>HYPERLINK(在庫_リスト_表[[#This Row],[列2]],在庫_リスト_表[[#This Row],[列1]])</f>
        <v>クリック</v>
      </c>
      <c r="J71" s="11" t="s">
        <v>15</v>
      </c>
      <c r="K71" s="5" t="s">
        <v>343</v>
      </c>
      <c r="L71" s="6"/>
      <c r="N71" s="29"/>
      <c r="O71" s="30"/>
      <c r="P71" s="30"/>
      <c r="Q71" s="30"/>
      <c r="R71" s="30"/>
    </row>
    <row r="72" spans="2:18" ht="24" customHeight="1">
      <c r="B72" s="4" t="s">
        <v>290</v>
      </c>
      <c r="C72" s="4" t="s">
        <v>417</v>
      </c>
      <c r="D72" s="5" t="s">
        <v>217</v>
      </c>
      <c r="E72" s="10" t="s">
        <v>83</v>
      </c>
      <c r="F72" s="28" t="s">
        <v>280</v>
      </c>
      <c r="G72" s="15" t="s">
        <v>16</v>
      </c>
      <c r="H72" s="36" t="s">
        <v>1241</v>
      </c>
      <c r="I72" s="9" t="str">
        <f>HYPERLINK(在庫_リスト_表[[#This Row],[列2]],在庫_リスト_表[[#This Row],[列1]])</f>
        <v>クリック</v>
      </c>
      <c r="J72" s="11" t="s">
        <v>412</v>
      </c>
      <c r="K72" s="5" t="s">
        <v>344</v>
      </c>
      <c r="L72" s="6"/>
      <c r="N72" s="29"/>
      <c r="O72" s="30"/>
      <c r="P72" s="30"/>
      <c r="Q72" s="30"/>
      <c r="R72" s="30"/>
    </row>
    <row r="73" spans="2:18" ht="24" customHeight="1">
      <c r="B73" s="4" t="s">
        <v>290</v>
      </c>
      <c r="C73" s="4" t="s">
        <v>417</v>
      </c>
      <c r="D73" s="5" t="s">
        <v>218</v>
      </c>
      <c r="E73" s="10" t="s">
        <v>84</v>
      </c>
      <c r="F73" s="28" t="s">
        <v>280</v>
      </c>
      <c r="G73" s="15" t="s">
        <v>16</v>
      </c>
      <c r="H73" s="36" t="s">
        <v>1242</v>
      </c>
      <c r="I73" s="9" t="str">
        <f>HYPERLINK(在庫_リスト_表[[#This Row],[列2]],在庫_リスト_表[[#This Row],[列1]])</f>
        <v>クリック</v>
      </c>
      <c r="J73" s="11" t="s">
        <v>15</v>
      </c>
      <c r="K73" s="5" t="s">
        <v>345</v>
      </c>
      <c r="L73" s="6"/>
      <c r="N73" s="29"/>
      <c r="O73" s="30"/>
      <c r="P73" s="30"/>
      <c r="Q73" s="30"/>
      <c r="R73" s="30"/>
    </row>
    <row r="74" spans="2:18" ht="24" customHeight="1">
      <c r="B74" s="4" t="s">
        <v>290</v>
      </c>
      <c r="C74" s="4" t="s">
        <v>417</v>
      </c>
      <c r="D74" s="5" t="s">
        <v>216</v>
      </c>
      <c r="E74" s="10" t="s">
        <v>85</v>
      </c>
      <c r="F74" s="28" t="s">
        <v>280</v>
      </c>
      <c r="G74" s="15" t="s">
        <v>16</v>
      </c>
      <c r="H74" s="36" t="s">
        <v>1243</v>
      </c>
      <c r="I74" s="9" t="str">
        <f>HYPERLINK(在庫_リスト_表[[#This Row],[列2]],在庫_リスト_表[[#This Row],[列1]])</f>
        <v>クリック</v>
      </c>
      <c r="J74" s="11" t="s">
        <v>412</v>
      </c>
      <c r="K74" s="5" t="s">
        <v>346</v>
      </c>
      <c r="L74" s="6"/>
      <c r="N74" s="29"/>
      <c r="O74" s="30"/>
      <c r="P74" s="30"/>
      <c r="Q74" s="30"/>
      <c r="R74" s="30"/>
    </row>
    <row r="75" spans="2:18" ht="24" customHeight="1">
      <c r="B75" s="4" t="s">
        <v>290</v>
      </c>
      <c r="C75" s="4" t="s">
        <v>417</v>
      </c>
      <c r="D75" s="5" t="s">
        <v>219</v>
      </c>
      <c r="E75" s="10" t="s">
        <v>86</v>
      </c>
      <c r="F75" s="28" t="s">
        <v>280</v>
      </c>
      <c r="G75" s="15" t="s">
        <v>16</v>
      </c>
      <c r="H75" s="36" t="s">
        <v>1244</v>
      </c>
      <c r="I75" s="9" t="str">
        <f>HYPERLINK(在庫_リスト_表[[#This Row],[列2]],在庫_リスト_表[[#This Row],[列1]])</f>
        <v>クリック</v>
      </c>
      <c r="J75" s="11" t="s">
        <v>15</v>
      </c>
      <c r="K75" s="5" t="s">
        <v>347</v>
      </c>
      <c r="L75" s="6"/>
      <c r="N75" s="29"/>
      <c r="O75" s="30"/>
      <c r="P75" s="30"/>
      <c r="Q75" s="30"/>
      <c r="R75" s="30"/>
    </row>
    <row r="76" spans="2:18" ht="24" customHeight="1">
      <c r="B76" s="4" t="s">
        <v>290</v>
      </c>
      <c r="C76" s="4" t="s">
        <v>417</v>
      </c>
      <c r="D76" s="5" t="s">
        <v>220</v>
      </c>
      <c r="E76" s="10" t="s">
        <v>87</v>
      </c>
      <c r="F76" s="28" t="s">
        <v>280</v>
      </c>
      <c r="G76" s="15" t="s">
        <v>16</v>
      </c>
      <c r="H76" s="36" t="s">
        <v>1245</v>
      </c>
      <c r="I76" s="9" t="str">
        <f>HYPERLINK(在庫_リスト_表[[#This Row],[列2]],在庫_リスト_表[[#This Row],[列1]])</f>
        <v>クリック</v>
      </c>
      <c r="J76" s="11" t="s">
        <v>412</v>
      </c>
      <c r="K76" s="5" t="s">
        <v>348</v>
      </c>
      <c r="L76" s="6"/>
      <c r="N76" s="29"/>
      <c r="O76" s="30"/>
      <c r="P76" s="30"/>
      <c r="Q76" s="30"/>
      <c r="R76" s="30"/>
    </row>
    <row r="77" spans="2:18" ht="24" customHeight="1">
      <c r="B77" s="4" t="s">
        <v>290</v>
      </c>
      <c r="C77" s="4" t="s">
        <v>417</v>
      </c>
      <c r="D77" s="5" t="s">
        <v>221</v>
      </c>
      <c r="E77" s="10" t="s">
        <v>88</v>
      </c>
      <c r="F77" s="28" t="s">
        <v>280</v>
      </c>
      <c r="G77" s="15" t="s">
        <v>16</v>
      </c>
      <c r="H77" s="36" t="s">
        <v>1246</v>
      </c>
      <c r="I77" s="9" t="str">
        <f>HYPERLINK(在庫_リスト_表[[#This Row],[列2]],在庫_リスト_表[[#This Row],[列1]])</f>
        <v>クリック</v>
      </c>
      <c r="J77" s="11" t="s">
        <v>15</v>
      </c>
      <c r="K77" s="5" t="s">
        <v>411</v>
      </c>
      <c r="L77" s="6"/>
      <c r="N77" s="29"/>
      <c r="O77" s="30"/>
      <c r="P77" s="30"/>
      <c r="Q77" s="30"/>
      <c r="R77" s="30"/>
    </row>
    <row r="78" spans="2:18" ht="24" customHeight="1">
      <c r="B78" s="4" t="s">
        <v>290</v>
      </c>
      <c r="C78" s="4" t="s">
        <v>417</v>
      </c>
      <c r="D78" s="5" t="s">
        <v>222</v>
      </c>
      <c r="E78" s="10" t="s">
        <v>89</v>
      </c>
      <c r="F78" s="28" t="s">
        <v>280</v>
      </c>
      <c r="G78" s="15" t="s">
        <v>16</v>
      </c>
      <c r="H78" s="36" t="s">
        <v>1238</v>
      </c>
      <c r="I78" s="9" t="str">
        <f>HYPERLINK(在庫_リスト_表[[#This Row],[列2]],在庫_リスト_表[[#This Row],[列1]])</f>
        <v>クリック</v>
      </c>
      <c r="J78" s="11" t="s">
        <v>412</v>
      </c>
      <c r="K78" s="5" t="s">
        <v>349</v>
      </c>
      <c r="L78" s="6"/>
      <c r="N78" s="29"/>
      <c r="O78" s="30"/>
      <c r="P78" s="30"/>
      <c r="Q78" s="30"/>
      <c r="R78" s="30"/>
    </row>
    <row r="79" spans="2:18" ht="24" customHeight="1">
      <c r="B79" s="4" t="s">
        <v>290</v>
      </c>
      <c r="C79" s="4" t="s">
        <v>417</v>
      </c>
      <c r="D79" s="5" t="s">
        <v>223</v>
      </c>
      <c r="E79" s="10" t="s">
        <v>90</v>
      </c>
      <c r="F79" s="28" t="s">
        <v>280</v>
      </c>
      <c r="G79" s="15" t="s">
        <v>16</v>
      </c>
      <c r="H79" s="36" t="s">
        <v>1247</v>
      </c>
      <c r="I79" s="9" t="str">
        <f>HYPERLINK(在庫_リスト_表[[#This Row],[列2]],在庫_リスト_表[[#This Row],[列1]])</f>
        <v>クリック</v>
      </c>
      <c r="J79" s="11" t="s">
        <v>15</v>
      </c>
      <c r="K79" s="5" t="s">
        <v>350</v>
      </c>
      <c r="L79" s="6"/>
      <c r="N79" s="29"/>
      <c r="O79" s="30"/>
      <c r="P79" s="30"/>
      <c r="Q79" s="30"/>
      <c r="R79" s="30"/>
    </row>
    <row r="80" spans="2:18" ht="24" customHeight="1">
      <c r="B80" s="4" t="s">
        <v>290</v>
      </c>
      <c r="C80" s="4" t="s">
        <v>417</v>
      </c>
      <c r="D80" s="5" t="s">
        <v>224</v>
      </c>
      <c r="E80" s="10" t="s">
        <v>91</v>
      </c>
      <c r="F80" s="28" t="s">
        <v>280</v>
      </c>
      <c r="G80" s="15" t="s">
        <v>16</v>
      </c>
      <c r="H80" s="36" t="s">
        <v>1248</v>
      </c>
      <c r="I80" s="9" t="str">
        <f>HYPERLINK(在庫_リスト_表[[#This Row],[列2]],在庫_リスト_表[[#This Row],[列1]])</f>
        <v>クリック</v>
      </c>
      <c r="J80" s="11" t="s">
        <v>412</v>
      </c>
      <c r="K80" s="5" t="s">
        <v>351</v>
      </c>
      <c r="L80" s="6"/>
      <c r="N80" s="29"/>
      <c r="O80" s="30"/>
      <c r="P80" s="30"/>
      <c r="Q80" s="30"/>
      <c r="R80" s="30"/>
    </row>
    <row r="81" spans="2:18" ht="24" customHeight="1">
      <c r="B81" s="4" t="s">
        <v>290</v>
      </c>
      <c r="C81" s="4" t="s">
        <v>417</v>
      </c>
      <c r="D81" s="5" t="s">
        <v>225</v>
      </c>
      <c r="E81" s="10" t="s">
        <v>92</v>
      </c>
      <c r="F81" s="28" t="s">
        <v>280</v>
      </c>
      <c r="G81" s="15" t="s">
        <v>16</v>
      </c>
      <c r="H81" s="36" t="s">
        <v>1249</v>
      </c>
      <c r="I81" s="9" t="str">
        <f>HYPERLINK(在庫_リスト_表[[#This Row],[列2]],在庫_リスト_表[[#This Row],[列1]])</f>
        <v>クリック</v>
      </c>
      <c r="J81" s="11" t="s">
        <v>15</v>
      </c>
      <c r="K81" s="5" t="s">
        <v>352</v>
      </c>
      <c r="L81" s="6"/>
      <c r="N81" s="29"/>
      <c r="O81" s="30"/>
      <c r="P81" s="30"/>
      <c r="Q81" s="30"/>
      <c r="R81" s="30"/>
    </row>
    <row r="82" spans="2:18" ht="24" customHeight="1">
      <c r="B82" s="4" t="s">
        <v>290</v>
      </c>
      <c r="C82" s="4" t="s">
        <v>417</v>
      </c>
      <c r="D82" s="5" t="s">
        <v>226</v>
      </c>
      <c r="E82" s="10" t="s">
        <v>93</v>
      </c>
      <c r="F82" s="28" t="s">
        <v>280</v>
      </c>
      <c r="G82" s="15" t="s">
        <v>16</v>
      </c>
      <c r="H82" s="36" t="s">
        <v>1250</v>
      </c>
      <c r="I82" s="9" t="str">
        <f>HYPERLINK(在庫_リスト_表[[#This Row],[列2]],在庫_リスト_表[[#This Row],[列1]])</f>
        <v>クリック</v>
      </c>
      <c r="J82" s="11" t="s">
        <v>412</v>
      </c>
      <c r="K82" s="5" t="s">
        <v>353</v>
      </c>
      <c r="L82" s="6"/>
      <c r="N82" s="29"/>
      <c r="O82" s="30"/>
      <c r="P82" s="30"/>
      <c r="Q82" s="30"/>
      <c r="R82" s="30"/>
    </row>
    <row r="83" spans="2:18" ht="24" customHeight="1">
      <c r="B83" s="4" t="s">
        <v>290</v>
      </c>
      <c r="C83" s="4" t="s">
        <v>417</v>
      </c>
      <c r="D83" s="5" t="s">
        <v>227</v>
      </c>
      <c r="E83" s="10" t="s">
        <v>94</v>
      </c>
      <c r="F83" s="28" t="s">
        <v>280</v>
      </c>
      <c r="G83" s="15" t="s">
        <v>16</v>
      </c>
      <c r="H83" s="36" t="s">
        <v>1251</v>
      </c>
      <c r="I83" s="9" t="str">
        <f>HYPERLINK(在庫_リスト_表[[#This Row],[列2]],在庫_リスト_表[[#This Row],[列1]])</f>
        <v>クリック</v>
      </c>
      <c r="J83" s="11" t="s">
        <v>15</v>
      </c>
      <c r="K83" s="5" t="s">
        <v>354</v>
      </c>
      <c r="L83" s="6"/>
      <c r="N83" s="29"/>
      <c r="O83" s="30"/>
      <c r="P83" s="30"/>
      <c r="Q83" s="30"/>
      <c r="R83" s="30"/>
    </row>
    <row r="84" spans="2:18" ht="24" customHeight="1">
      <c r="B84" s="4" t="s">
        <v>290</v>
      </c>
      <c r="C84" s="4" t="s">
        <v>417</v>
      </c>
      <c r="D84" s="5" t="s">
        <v>228</v>
      </c>
      <c r="E84" s="10" t="s">
        <v>95</v>
      </c>
      <c r="F84" s="28" t="s">
        <v>280</v>
      </c>
      <c r="G84" s="15" t="s">
        <v>16</v>
      </c>
      <c r="H84" s="36" t="s">
        <v>1252</v>
      </c>
      <c r="I84" s="9" t="str">
        <f>HYPERLINK(在庫_リスト_表[[#This Row],[列2]],在庫_リスト_表[[#This Row],[列1]])</f>
        <v>クリック</v>
      </c>
      <c r="J84" s="11" t="s">
        <v>412</v>
      </c>
      <c r="K84" s="5" t="s">
        <v>355</v>
      </c>
      <c r="L84" s="6"/>
      <c r="N84" s="29"/>
      <c r="O84" s="30"/>
      <c r="P84" s="30"/>
      <c r="Q84" s="30"/>
      <c r="R84" s="30"/>
    </row>
    <row r="85" spans="2:18" ht="24" customHeight="1">
      <c r="B85" s="4" t="s">
        <v>290</v>
      </c>
      <c r="C85" s="4" t="s">
        <v>417</v>
      </c>
      <c r="D85" s="5" t="s">
        <v>229</v>
      </c>
      <c r="E85" s="10" t="s">
        <v>96</v>
      </c>
      <c r="F85" s="28" t="s">
        <v>280</v>
      </c>
      <c r="G85" s="15" t="s">
        <v>16</v>
      </c>
      <c r="H85" s="36" t="s">
        <v>1244</v>
      </c>
      <c r="I85" s="9" t="str">
        <f>HYPERLINK(在庫_リスト_表[[#This Row],[列2]],在庫_リスト_表[[#This Row],[列1]])</f>
        <v>クリック</v>
      </c>
      <c r="J85" s="11" t="s">
        <v>15</v>
      </c>
      <c r="K85" s="5" t="s">
        <v>356</v>
      </c>
      <c r="L85" s="6"/>
      <c r="N85" s="29"/>
      <c r="O85" s="30"/>
      <c r="P85" s="30"/>
      <c r="Q85" s="30"/>
      <c r="R85" s="30"/>
    </row>
    <row r="86" spans="2:18" ht="24" customHeight="1">
      <c r="B86" s="4" t="s">
        <v>290</v>
      </c>
      <c r="C86" s="4" t="s">
        <v>417</v>
      </c>
      <c r="D86" s="5" t="s">
        <v>199</v>
      </c>
      <c r="E86" s="10" t="s">
        <v>97</v>
      </c>
      <c r="F86" s="28" t="s">
        <v>280</v>
      </c>
      <c r="G86" s="15" t="s">
        <v>16</v>
      </c>
      <c r="H86" s="36" t="s">
        <v>1253</v>
      </c>
      <c r="I86" s="9" t="str">
        <f>HYPERLINK(在庫_リスト_表[[#This Row],[列2]],在庫_リスト_表[[#This Row],[列1]])</f>
        <v>クリック</v>
      </c>
      <c r="J86" s="11" t="s">
        <v>412</v>
      </c>
      <c r="K86" s="5" t="s">
        <v>357</v>
      </c>
      <c r="L86" s="6"/>
      <c r="N86" s="29"/>
      <c r="O86" s="30"/>
      <c r="P86" s="30"/>
      <c r="Q86" s="30"/>
      <c r="R86" s="30"/>
    </row>
    <row r="87" spans="2:18" ht="24" customHeight="1">
      <c r="B87" s="4" t="s">
        <v>290</v>
      </c>
      <c r="C87" s="4" t="s">
        <v>417</v>
      </c>
      <c r="D87" s="5" t="s">
        <v>230</v>
      </c>
      <c r="E87" s="10" t="s">
        <v>98</v>
      </c>
      <c r="F87" s="28" t="s">
        <v>280</v>
      </c>
      <c r="G87" s="15" t="s">
        <v>16</v>
      </c>
      <c r="H87" s="36" t="s">
        <v>1254</v>
      </c>
      <c r="I87" s="9" t="str">
        <f>HYPERLINK(在庫_リスト_表[[#This Row],[列2]],在庫_リスト_表[[#This Row],[列1]])</f>
        <v>クリック</v>
      </c>
      <c r="J87" s="11" t="s">
        <v>15</v>
      </c>
      <c r="K87" s="5" t="s">
        <v>358</v>
      </c>
      <c r="L87" s="6"/>
      <c r="N87" s="29"/>
      <c r="O87" s="30"/>
      <c r="P87" s="30"/>
      <c r="Q87" s="30"/>
      <c r="R87" s="30"/>
    </row>
    <row r="88" spans="2:18" ht="24" customHeight="1">
      <c r="B88" s="4" t="s">
        <v>290</v>
      </c>
      <c r="C88" s="4" t="s">
        <v>417</v>
      </c>
      <c r="D88" s="5" t="s">
        <v>231</v>
      </c>
      <c r="E88" s="10" t="s">
        <v>99</v>
      </c>
      <c r="F88" s="28" t="s">
        <v>280</v>
      </c>
      <c r="G88" s="15" t="s">
        <v>16</v>
      </c>
      <c r="H88" s="36" t="s">
        <v>1244</v>
      </c>
      <c r="I88" s="9" t="str">
        <f>HYPERLINK(在庫_リスト_表[[#This Row],[列2]],在庫_リスト_表[[#This Row],[列1]])</f>
        <v>クリック</v>
      </c>
      <c r="J88" s="11" t="s">
        <v>412</v>
      </c>
      <c r="K88" s="5" t="s">
        <v>359</v>
      </c>
      <c r="L88" s="6"/>
      <c r="N88" s="29"/>
      <c r="O88" s="30"/>
      <c r="P88" s="30"/>
      <c r="Q88" s="30"/>
      <c r="R88" s="30"/>
    </row>
    <row r="89" spans="2:18" ht="24" customHeight="1">
      <c r="B89" s="4" t="s">
        <v>290</v>
      </c>
      <c r="C89" s="4" t="s">
        <v>417</v>
      </c>
      <c r="D89" s="5" t="s">
        <v>232</v>
      </c>
      <c r="E89" s="10" t="s">
        <v>100</v>
      </c>
      <c r="F89" s="28" t="s">
        <v>280</v>
      </c>
      <c r="G89" s="15" t="s">
        <v>16</v>
      </c>
      <c r="H89" s="36" t="s">
        <v>1255</v>
      </c>
      <c r="I89" s="9" t="str">
        <f>HYPERLINK(在庫_リスト_表[[#This Row],[列2]],在庫_リスト_表[[#This Row],[列1]])</f>
        <v>クリック</v>
      </c>
      <c r="J89" s="11" t="s">
        <v>15</v>
      </c>
      <c r="K89" s="5" t="s">
        <v>360</v>
      </c>
      <c r="L89" s="6"/>
      <c r="N89" s="29"/>
      <c r="O89" s="30"/>
      <c r="P89" s="30"/>
      <c r="Q89" s="30"/>
      <c r="R89" s="30"/>
    </row>
    <row r="90" spans="2:18" ht="24" customHeight="1">
      <c r="B90" s="4" t="s">
        <v>290</v>
      </c>
      <c r="C90" s="4" t="s">
        <v>417</v>
      </c>
      <c r="D90" s="5" t="s">
        <v>233</v>
      </c>
      <c r="E90" s="10" t="s">
        <v>101</v>
      </c>
      <c r="F90" s="28" t="s">
        <v>280</v>
      </c>
      <c r="G90" s="15" t="s">
        <v>16</v>
      </c>
      <c r="H90" s="36" t="s">
        <v>1256</v>
      </c>
      <c r="I90" s="9" t="str">
        <f>HYPERLINK(在庫_リスト_表[[#This Row],[列2]],在庫_リスト_表[[#This Row],[列1]])</f>
        <v>クリック</v>
      </c>
      <c r="J90" s="11" t="s">
        <v>412</v>
      </c>
      <c r="K90" s="5" t="s">
        <v>361</v>
      </c>
      <c r="L90" s="6"/>
      <c r="N90" s="29"/>
      <c r="O90" s="30"/>
      <c r="P90" s="30"/>
      <c r="Q90" s="30"/>
      <c r="R90" s="30"/>
    </row>
    <row r="91" spans="2:18" ht="24" customHeight="1">
      <c r="B91" s="4" t="s">
        <v>290</v>
      </c>
      <c r="C91" s="4" t="s">
        <v>417</v>
      </c>
      <c r="D91" s="5" t="s">
        <v>234</v>
      </c>
      <c r="E91" s="10" t="s">
        <v>102</v>
      </c>
      <c r="F91" s="28" t="s">
        <v>280</v>
      </c>
      <c r="G91" s="15" t="s">
        <v>16</v>
      </c>
      <c r="H91" s="36" t="s">
        <v>1255</v>
      </c>
      <c r="I91" s="9" t="str">
        <f>HYPERLINK(在庫_リスト_表[[#This Row],[列2]],在庫_リスト_表[[#This Row],[列1]])</f>
        <v>クリック</v>
      </c>
      <c r="J91" s="11" t="s">
        <v>15</v>
      </c>
      <c r="K91" s="5" t="s">
        <v>362</v>
      </c>
      <c r="L91" s="6"/>
      <c r="N91" s="29"/>
      <c r="O91" s="30"/>
      <c r="P91" s="30"/>
      <c r="Q91" s="30"/>
      <c r="R91" s="30"/>
    </row>
    <row r="92" spans="2:18" ht="24" customHeight="1">
      <c r="B92" s="4" t="s">
        <v>290</v>
      </c>
      <c r="C92" s="4" t="s">
        <v>417</v>
      </c>
      <c r="D92" s="5" t="s">
        <v>235</v>
      </c>
      <c r="E92" s="10" t="s">
        <v>103</v>
      </c>
      <c r="F92" s="28" t="s">
        <v>280</v>
      </c>
      <c r="G92" s="15" t="s">
        <v>16</v>
      </c>
      <c r="H92" s="36" t="s">
        <v>1255</v>
      </c>
      <c r="I92" s="9" t="str">
        <f>HYPERLINK(在庫_リスト_表[[#This Row],[列2]],在庫_リスト_表[[#This Row],[列1]])</f>
        <v>クリック</v>
      </c>
      <c r="J92" s="11" t="s">
        <v>412</v>
      </c>
      <c r="K92" s="5" t="s">
        <v>363</v>
      </c>
      <c r="L92" s="6"/>
      <c r="N92" s="29"/>
      <c r="O92" s="30"/>
      <c r="P92" s="30"/>
      <c r="Q92" s="30"/>
      <c r="R92" s="30"/>
    </row>
    <row r="93" spans="2:18" ht="24" customHeight="1">
      <c r="B93" s="4" t="s">
        <v>290</v>
      </c>
      <c r="C93" s="4" t="s">
        <v>417</v>
      </c>
      <c r="D93" s="5" t="s">
        <v>236</v>
      </c>
      <c r="E93" s="10" t="s">
        <v>104</v>
      </c>
      <c r="F93" s="28" t="s">
        <v>280</v>
      </c>
      <c r="G93" s="15" t="s">
        <v>16</v>
      </c>
      <c r="H93" s="36" t="s">
        <v>1242</v>
      </c>
      <c r="I93" s="9" t="str">
        <f>HYPERLINK(在庫_リスト_表[[#This Row],[列2]],在庫_リスト_表[[#This Row],[列1]])</f>
        <v>クリック</v>
      </c>
      <c r="J93" s="11" t="s">
        <v>15</v>
      </c>
      <c r="K93" s="5" t="s">
        <v>364</v>
      </c>
      <c r="L93" s="6"/>
      <c r="N93" s="29"/>
      <c r="O93" s="30"/>
      <c r="P93" s="30"/>
      <c r="Q93" s="30"/>
      <c r="R93" s="30"/>
    </row>
    <row r="94" spans="2:18" ht="24" customHeight="1">
      <c r="B94" s="4" t="s">
        <v>290</v>
      </c>
      <c r="C94" s="4" t="s">
        <v>417</v>
      </c>
      <c r="D94" s="5" t="s">
        <v>224</v>
      </c>
      <c r="E94" s="10" t="s">
        <v>105</v>
      </c>
      <c r="F94" s="28" t="s">
        <v>280</v>
      </c>
      <c r="G94" s="15" t="s">
        <v>16</v>
      </c>
      <c r="H94" s="36" t="s">
        <v>1257</v>
      </c>
      <c r="I94" s="9" t="str">
        <f>HYPERLINK(在庫_リスト_表[[#This Row],[列2]],在庫_リスト_表[[#This Row],[列1]])</f>
        <v>クリック</v>
      </c>
      <c r="J94" s="11" t="s">
        <v>412</v>
      </c>
      <c r="K94" s="5" t="s">
        <v>365</v>
      </c>
      <c r="L94" s="6"/>
      <c r="N94" s="29"/>
      <c r="O94" s="30"/>
      <c r="P94" s="30"/>
      <c r="Q94" s="30"/>
      <c r="R94" s="30"/>
    </row>
    <row r="95" spans="2:18" ht="24" customHeight="1">
      <c r="B95" s="4" t="s">
        <v>290</v>
      </c>
      <c r="C95" s="4" t="s">
        <v>417</v>
      </c>
      <c r="D95" s="5" t="s">
        <v>237</v>
      </c>
      <c r="E95" s="10" t="s">
        <v>106</v>
      </c>
      <c r="F95" s="28" t="s">
        <v>280</v>
      </c>
      <c r="G95" s="15" t="s">
        <v>16</v>
      </c>
      <c r="H95" s="36" t="s">
        <v>1227</v>
      </c>
      <c r="I95" s="9" t="str">
        <f>HYPERLINK(在庫_リスト_表[[#This Row],[列2]],在庫_リスト_表[[#This Row],[列1]])</f>
        <v>クリック</v>
      </c>
      <c r="J95" s="11" t="s">
        <v>15</v>
      </c>
      <c r="K95" s="5" t="s">
        <v>366</v>
      </c>
      <c r="L95" s="6"/>
      <c r="N95" s="29"/>
      <c r="O95" s="30"/>
      <c r="P95" s="30"/>
      <c r="Q95" s="30"/>
      <c r="R95" s="30"/>
    </row>
    <row r="96" spans="2:18" ht="24" customHeight="1">
      <c r="B96" s="4" t="s">
        <v>290</v>
      </c>
      <c r="C96" s="4" t="s">
        <v>417</v>
      </c>
      <c r="D96" s="5" t="s">
        <v>238</v>
      </c>
      <c r="E96" s="10" t="s">
        <v>107</v>
      </c>
      <c r="F96" s="28" t="s">
        <v>280</v>
      </c>
      <c r="G96" s="15" t="s">
        <v>16</v>
      </c>
      <c r="H96" s="36" t="s">
        <v>1258</v>
      </c>
      <c r="I96" s="9" t="str">
        <f>HYPERLINK(在庫_リスト_表[[#This Row],[列2]],在庫_リスト_表[[#This Row],[列1]])</f>
        <v>クリック</v>
      </c>
      <c r="J96" s="11" t="s">
        <v>412</v>
      </c>
      <c r="K96" s="5" t="s">
        <v>367</v>
      </c>
      <c r="L96" s="6"/>
      <c r="N96" s="29"/>
      <c r="O96" s="30"/>
      <c r="P96" s="30"/>
      <c r="Q96" s="30"/>
      <c r="R96" s="30"/>
    </row>
    <row r="97" spans="2:18" ht="24" customHeight="1">
      <c r="B97" s="4" t="s">
        <v>290</v>
      </c>
      <c r="C97" s="4" t="s">
        <v>417</v>
      </c>
      <c r="D97" s="5" t="s">
        <v>239</v>
      </c>
      <c r="E97" s="10" t="s">
        <v>108</v>
      </c>
      <c r="F97" s="28" t="s">
        <v>280</v>
      </c>
      <c r="G97" s="15" t="s">
        <v>16</v>
      </c>
      <c r="H97" s="36" t="s">
        <v>1259</v>
      </c>
      <c r="I97" s="9" t="str">
        <f>HYPERLINK(在庫_リスト_表[[#This Row],[列2]],在庫_リスト_表[[#This Row],[列1]])</f>
        <v>クリック</v>
      </c>
      <c r="J97" s="11" t="s">
        <v>15</v>
      </c>
      <c r="K97" s="5" t="s">
        <v>368</v>
      </c>
      <c r="L97" s="6"/>
      <c r="N97" s="29"/>
      <c r="O97" s="30"/>
      <c r="P97" s="30"/>
      <c r="Q97" s="30"/>
      <c r="R97" s="30"/>
    </row>
    <row r="98" spans="2:18" ht="24" customHeight="1">
      <c r="B98" s="4" t="s">
        <v>290</v>
      </c>
      <c r="C98" s="4" t="s">
        <v>417</v>
      </c>
      <c r="D98" s="5" t="s">
        <v>240</v>
      </c>
      <c r="E98" s="10" t="s">
        <v>109</v>
      </c>
      <c r="F98" s="28" t="s">
        <v>280</v>
      </c>
      <c r="G98" s="15" t="s">
        <v>16</v>
      </c>
      <c r="H98" s="36" t="s">
        <v>1260</v>
      </c>
      <c r="I98" s="9" t="str">
        <f>HYPERLINK(在庫_リスト_表[[#This Row],[列2]],在庫_リスト_表[[#This Row],[列1]])</f>
        <v>クリック</v>
      </c>
      <c r="J98" s="11" t="s">
        <v>412</v>
      </c>
      <c r="K98" s="5" t="s">
        <v>369</v>
      </c>
      <c r="L98" s="6"/>
      <c r="N98" s="29"/>
      <c r="O98" s="30"/>
      <c r="P98" s="30"/>
      <c r="Q98" s="30"/>
      <c r="R98" s="30"/>
    </row>
    <row r="99" spans="2:18" ht="24" customHeight="1">
      <c r="B99" s="4" t="s">
        <v>290</v>
      </c>
      <c r="C99" s="4" t="s">
        <v>417</v>
      </c>
      <c r="D99" s="5" t="s">
        <v>231</v>
      </c>
      <c r="E99" s="10" t="s">
        <v>110</v>
      </c>
      <c r="F99" s="28" t="s">
        <v>280</v>
      </c>
      <c r="G99" s="15" t="s">
        <v>16</v>
      </c>
      <c r="H99" s="36" t="s">
        <v>1261</v>
      </c>
      <c r="I99" s="9" t="str">
        <f>HYPERLINK(在庫_リスト_表[[#This Row],[列2]],在庫_リスト_表[[#This Row],[列1]])</f>
        <v>クリック</v>
      </c>
      <c r="J99" s="11" t="s">
        <v>15</v>
      </c>
      <c r="K99" s="5" t="s">
        <v>370</v>
      </c>
      <c r="L99" s="6"/>
      <c r="N99" s="29"/>
      <c r="O99" s="30"/>
      <c r="P99" s="30"/>
      <c r="Q99" s="30"/>
      <c r="R99" s="30"/>
    </row>
    <row r="100" spans="2:18" ht="24" customHeight="1">
      <c r="B100" s="4" t="s">
        <v>290</v>
      </c>
      <c r="C100" s="4" t="s">
        <v>417</v>
      </c>
      <c r="D100" s="5" t="s">
        <v>241</v>
      </c>
      <c r="E100" s="10" t="s">
        <v>111</v>
      </c>
      <c r="F100" s="28" t="s">
        <v>280</v>
      </c>
      <c r="G100" s="15" t="s">
        <v>16</v>
      </c>
      <c r="H100" s="36" t="s">
        <v>1262</v>
      </c>
      <c r="I100" s="9" t="str">
        <f>HYPERLINK(在庫_リスト_表[[#This Row],[列2]],在庫_リスト_表[[#This Row],[列1]])</f>
        <v>クリック</v>
      </c>
      <c r="J100" s="11" t="s">
        <v>412</v>
      </c>
      <c r="K100" s="5" t="s">
        <v>371</v>
      </c>
      <c r="L100" s="6"/>
      <c r="N100" s="29"/>
      <c r="O100" s="30"/>
      <c r="P100" s="30"/>
      <c r="Q100" s="30"/>
      <c r="R100" s="30"/>
    </row>
    <row r="101" spans="2:18" ht="24" customHeight="1">
      <c r="B101" s="4" t="s">
        <v>290</v>
      </c>
      <c r="C101" s="4" t="s">
        <v>417</v>
      </c>
      <c r="D101" s="5" t="s">
        <v>242</v>
      </c>
      <c r="E101" s="10" t="s">
        <v>112</v>
      </c>
      <c r="F101" s="28" t="s">
        <v>280</v>
      </c>
      <c r="G101" s="15" t="s">
        <v>16</v>
      </c>
      <c r="H101" s="36" t="s">
        <v>1263</v>
      </c>
      <c r="I101" s="9" t="str">
        <f>HYPERLINK(在庫_リスト_表[[#This Row],[列2]],在庫_リスト_表[[#This Row],[列1]])</f>
        <v>クリック</v>
      </c>
      <c r="J101" s="11" t="s">
        <v>15</v>
      </c>
      <c r="K101" s="5" t="s">
        <v>372</v>
      </c>
      <c r="L101" s="6"/>
      <c r="N101" s="29"/>
      <c r="O101" s="30"/>
      <c r="P101" s="30"/>
      <c r="Q101" s="30"/>
      <c r="R101" s="30"/>
    </row>
    <row r="102" spans="2:18" ht="24" customHeight="1">
      <c r="B102" s="4" t="s">
        <v>290</v>
      </c>
      <c r="C102" s="4" t="s">
        <v>417</v>
      </c>
      <c r="D102" s="5" t="s">
        <v>243</v>
      </c>
      <c r="E102" s="10" t="s">
        <v>113</v>
      </c>
      <c r="F102" s="28" t="s">
        <v>280</v>
      </c>
      <c r="G102" s="15" t="s">
        <v>16</v>
      </c>
      <c r="H102" s="36" t="s">
        <v>1264</v>
      </c>
      <c r="I102" s="9" t="str">
        <f>HYPERLINK(在庫_リスト_表[[#This Row],[列2]],在庫_リスト_表[[#This Row],[列1]])</f>
        <v>クリック</v>
      </c>
      <c r="J102" s="11" t="s">
        <v>412</v>
      </c>
      <c r="K102" s="5" t="s">
        <v>373</v>
      </c>
      <c r="L102" s="6"/>
      <c r="N102" s="29"/>
      <c r="O102" s="30"/>
      <c r="P102" s="30"/>
      <c r="Q102" s="30"/>
      <c r="R102" s="30"/>
    </row>
    <row r="103" spans="2:18" ht="24" customHeight="1">
      <c r="B103" s="4" t="s">
        <v>290</v>
      </c>
      <c r="C103" s="4" t="s">
        <v>417</v>
      </c>
      <c r="D103" s="5" t="s">
        <v>244</v>
      </c>
      <c r="E103" s="10" t="s">
        <v>114</v>
      </c>
      <c r="F103" s="28" t="s">
        <v>280</v>
      </c>
      <c r="G103" s="15" t="s">
        <v>16</v>
      </c>
      <c r="H103" s="36" t="s">
        <v>1265</v>
      </c>
      <c r="I103" s="9" t="str">
        <f>HYPERLINK(在庫_リスト_表[[#This Row],[列2]],在庫_リスト_表[[#This Row],[列1]])</f>
        <v>クリック</v>
      </c>
      <c r="J103" s="11" t="s">
        <v>15</v>
      </c>
      <c r="K103" s="5" t="s">
        <v>374</v>
      </c>
      <c r="L103" s="6"/>
      <c r="N103" s="29"/>
      <c r="O103" s="30"/>
      <c r="P103" s="30"/>
      <c r="Q103" s="30"/>
      <c r="R103" s="30"/>
    </row>
    <row r="104" spans="2:18" ht="24" customHeight="1">
      <c r="B104" s="4" t="s">
        <v>290</v>
      </c>
      <c r="C104" s="4" t="s">
        <v>417</v>
      </c>
      <c r="D104" s="5" t="s">
        <v>232</v>
      </c>
      <c r="E104" s="10" t="s">
        <v>115</v>
      </c>
      <c r="F104" s="28" t="s">
        <v>280</v>
      </c>
      <c r="G104" s="15" t="s">
        <v>16</v>
      </c>
      <c r="H104" s="36" t="s">
        <v>1266</v>
      </c>
      <c r="I104" s="9" t="str">
        <f>HYPERLINK(在庫_リスト_表[[#This Row],[列2]],在庫_リスト_表[[#This Row],[列1]])</f>
        <v>クリック</v>
      </c>
      <c r="J104" s="11" t="s">
        <v>412</v>
      </c>
      <c r="K104" s="5" t="s">
        <v>375</v>
      </c>
      <c r="L104" s="6"/>
      <c r="N104" s="29"/>
      <c r="O104" s="30"/>
      <c r="P104" s="30"/>
      <c r="Q104" s="30"/>
      <c r="R104" s="30"/>
    </row>
    <row r="105" spans="2:18" ht="24" customHeight="1">
      <c r="B105" s="4" t="s">
        <v>290</v>
      </c>
      <c r="C105" s="4" t="s">
        <v>417</v>
      </c>
      <c r="D105" s="5" t="s">
        <v>245</v>
      </c>
      <c r="E105" s="10" t="s">
        <v>116</v>
      </c>
      <c r="F105" s="28" t="s">
        <v>280</v>
      </c>
      <c r="G105" s="15" t="s">
        <v>16</v>
      </c>
      <c r="H105" s="36" t="s">
        <v>1267</v>
      </c>
      <c r="I105" s="9" t="str">
        <f>HYPERLINK(在庫_リスト_表[[#This Row],[列2]],在庫_リスト_表[[#This Row],[列1]])</f>
        <v>クリック</v>
      </c>
      <c r="J105" s="11" t="s">
        <v>15</v>
      </c>
      <c r="K105" s="5" t="s">
        <v>376</v>
      </c>
      <c r="L105" s="6"/>
      <c r="N105" s="29"/>
      <c r="O105" s="30"/>
      <c r="P105" s="30"/>
      <c r="Q105" s="30"/>
      <c r="R105" s="30"/>
    </row>
    <row r="106" spans="2:18" ht="24" customHeight="1">
      <c r="B106" s="4" t="s">
        <v>290</v>
      </c>
      <c r="C106" s="4" t="s">
        <v>417</v>
      </c>
      <c r="D106" s="5" t="s">
        <v>246</v>
      </c>
      <c r="E106" s="10" t="s">
        <v>117</v>
      </c>
      <c r="F106" s="28" t="s">
        <v>280</v>
      </c>
      <c r="G106" s="15" t="s">
        <v>16</v>
      </c>
      <c r="H106" s="36" t="s">
        <v>1268</v>
      </c>
      <c r="I106" s="9" t="str">
        <f>HYPERLINK(在庫_リスト_表[[#This Row],[列2]],在庫_リスト_表[[#This Row],[列1]])</f>
        <v>クリック</v>
      </c>
      <c r="J106" s="11" t="s">
        <v>412</v>
      </c>
      <c r="K106" s="5" t="s">
        <v>377</v>
      </c>
      <c r="L106" s="6"/>
      <c r="N106" s="29"/>
      <c r="O106" s="30"/>
      <c r="P106" s="30"/>
      <c r="Q106" s="30"/>
      <c r="R106" s="30"/>
    </row>
    <row r="107" spans="2:18" ht="24" customHeight="1">
      <c r="B107" s="4" t="s">
        <v>290</v>
      </c>
      <c r="C107" s="4" t="s">
        <v>417</v>
      </c>
      <c r="D107" s="5" t="s">
        <v>247</v>
      </c>
      <c r="E107" s="10" t="s">
        <v>118</v>
      </c>
      <c r="F107" s="28" t="s">
        <v>280</v>
      </c>
      <c r="G107" s="15" t="s">
        <v>16</v>
      </c>
      <c r="H107" s="36" t="s">
        <v>1269</v>
      </c>
      <c r="I107" s="9" t="str">
        <f>HYPERLINK(在庫_リスト_表[[#This Row],[列2]],在庫_リスト_表[[#This Row],[列1]])</f>
        <v>クリック</v>
      </c>
      <c r="J107" s="11" t="s">
        <v>15</v>
      </c>
      <c r="K107" s="5" t="s">
        <v>378</v>
      </c>
      <c r="L107" s="6"/>
      <c r="N107" s="29"/>
      <c r="O107" s="30"/>
      <c r="P107" s="30"/>
      <c r="Q107" s="30"/>
      <c r="R107" s="30"/>
    </row>
    <row r="108" spans="2:18" ht="24" customHeight="1">
      <c r="B108" s="4" t="s">
        <v>290</v>
      </c>
      <c r="C108" s="4" t="s">
        <v>417</v>
      </c>
      <c r="D108" s="5" t="s">
        <v>248</v>
      </c>
      <c r="E108" s="10" t="s">
        <v>119</v>
      </c>
      <c r="F108" s="28" t="s">
        <v>280</v>
      </c>
      <c r="G108" s="15" t="s">
        <v>16</v>
      </c>
      <c r="H108" s="36" t="s">
        <v>1216</v>
      </c>
      <c r="I108" s="9" t="str">
        <f>HYPERLINK(在庫_リスト_表[[#This Row],[列2]],在庫_リスト_表[[#This Row],[列1]])</f>
        <v>クリック</v>
      </c>
      <c r="J108" s="11" t="s">
        <v>412</v>
      </c>
      <c r="K108" s="5" t="s">
        <v>379</v>
      </c>
      <c r="L108" s="6"/>
      <c r="N108" s="29"/>
      <c r="O108" s="30"/>
      <c r="P108" s="30"/>
      <c r="Q108" s="30"/>
      <c r="R108" s="30"/>
    </row>
    <row r="109" spans="2:18" ht="24" customHeight="1">
      <c r="B109" s="4" t="s">
        <v>290</v>
      </c>
      <c r="C109" s="4" t="s">
        <v>417</v>
      </c>
      <c r="D109" s="5" t="s">
        <v>249</v>
      </c>
      <c r="E109" s="10" t="s">
        <v>120</v>
      </c>
      <c r="F109" s="28" t="s">
        <v>280</v>
      </c>
      <c r="G109" s="15" t="s">
        <v>16</v>
      </c>
      <c r="H109" s="36" t="s">
        <v>1268</v>
      </c>
      <c r="I109" s="9" t="str">
        <f>HYPERLINK(在庫_リスト_表[[#This Row],[列2]],在庫_リスト_表[[#This Row],[列1]])</f>
        <v>クリック</v>
      </c>
      <c r="J109" s="11" t="s">
        <v>15</v>
      </c>
      <c r="K109" s="5" t="s">
        <v>380</v>
      </c>
      <c r="L109" s="6"/>
      <c r="N109" s="29"/>
      <c r="O109" s="30"/>
      <c r="P109" s="30"/>
      <c r="Q109" s="30"/>
      <c r="R109" s="30"/>
    </row>
    <row r="110" spans="2:18" ht="24" customHeight="1">
      <c r="B110" s="4" t="s">
        <v>290</v>
      </c>
      <c r="C110" s="4" t="s">
        <v>417</v>
      </c>
      <c r="D110" s="5" t="s">
        <v>250</v>
      </c>
      <c r="E110" s="10" t="s">
        <v>121</v>
      </c>
      <c r="F110" s="28" t="s">
        <v>280</v>
      </c>
      <c r="G110" s="15" t="s">
        <v>16</v>
      </c>
      <c r="H110" s="36" t="s">
        <v>1270</v>
      </c>
      <c r="I110" s="9" t="str">
        <f>HYPERLINK(在庫_リスト_表[[#This Row],[列2]],在庫_リスト_表[[#This Row],[列1]])</f>
        <v>クリック</v>
      </c>
      <c r="J110" s="11" t="s">
        <v>412</v>
      </c>
      <c r="K110" s="5" t="s">
        <v>381</v>
      </c>
      <c r="L110" s="6"/>
      <c r="N110" s="29"/>
      <c r="O110" s="30"/>
      <c r="P110" s="30"/>
      <c r="Q110" s="30"/>
      <c r="R110" s="30"/>
    </row>
    <row r="111" spans="2:18" ht="24" customHeight="1">
      <c r="B111" s="4" t="s">
        <v>290</v>
      </c>
      <c r="C111" s="4" t="s">
        <v>417</v>
      </c>
      <c r="D111" s="5" t="s">
        <v>251</v>
      </c>
      <c r="E111" s="10" t="s">
        <v>122</v>
      </c>
      <c r="F111" s="28" t="s">
        <v>280</v>
      </c>
      <c r="G111" s="15" t="s">
        <v>16</v>
      </c>
      <c r="H111" s="36" t="s">
        <v>1216</v>
      </c>
      <c r="I111" s="9" t="str">
        <f>HYPERLINK(在庫_リスト_表[[#This Row],[列2]],在庫_リスト_表[[#This Row],[列1]])</f>
        <v>クリック</v>
      </c>
      <c r="J111" s="11" t="s">
        <v>15</v>
      </c>
      <c r="K111" s="5" t="s">
        <v>382</v>
      </c>
      <c r="L111" s="6"/>
      <c r="N111" s="29"/>
      <c r="O111" s="30"/>
      <c r="P111" s="30"/>
      <c r="Q111" s="30"/>
      <c r="R111" s="30"/>
    </row>
    <row r="112" spans="2:18" ht="24" customHeight="1">
      <c r="B112" s="4" t="s">
        <v>290</v>
      </c>
      <c r="C112" s="4" t="s">
        <v>417</v>
      </c>
      <c r="D112" s="5" t="s">
        <v>252</v>
      </c>
      <c r="E112" s="10" t="s">
        <v>123</v>
      </c>
      <c r="F112" s="28" t="s">
        <v>280</v>
      </c>
      <c r="G112" s="15" t="s">
        <v>16</v>
      </c>
      <c r="H112" s="36" t="s">
        <v>1271</v>
      </c>
      <c r="I112" s="9" t="str">
        <f>HYPERLINK(在庫_リスト_表[[#This Row],[列2]],在庫_リスト_表[[#This Row],[列1]])</f>
        <v>クリック</v>
      </c>
      <c r="J112" s="11" t="s">
        <v>412</v>
      </c>
      <c r="K112" s="5" t="s">
        <v>383</v>
      </c>
      <c r="L112" s="6"/>
      <c r="N112" s="29"/>
      <c r="O112" s="30"/>
      <c r="P112" s="30"/>
      <c r="Q112" s="30"/>
      <c r="R112" s="30"/>
    </row>
    <row r="113" spans="2:18" ht="24" customHeight="1">
      <c r="B113" s="4" t="s">
        <v>290</v>
      </c>
      <c r="C113" s="4" t="s">
        <v>417</v>
      </c>
      <c r="D113" s="5" t="s">
        <v>253</v>
      </c>
      <c r="E113" s="10" t="s">
        <v>124</v>
      </c>
      <c r="F113" s="28" t="s">
        <v>280</v>
      </c>
      <c r="G113" s="15" t="s">
        <v>16</v>
      </c>
      <c r="H113" s="36" t="s">
        <v>1262</v>
      </c>
      <c r="I113" s="9" t="str">
        <f>HYPERLINK(在庫_リスト_表[[#This Row],[列2]],在庫_リスト_表[[#This Row],[列1]])</f>
        <v>クリック</v>
      </c>
      <c r="J113" s="11" t="s">
        <v>15</v>
      </c>
      <c r="K113" s="5" t="s">
        <v>384</v>
      </c>
      <c r="L113" s="6"/>
      <c r="N113" s="29"/>
      <c r="O113" s="30"/>
      <c r="P113" s="30"/>
      <c r="Q113" s="30"/>
      <c r="R113" s="30"/>
    </row>
    <row r="114" spans="2:18" ht="24" customHeight="1">
      <c r="B114" s="4" t="s">
        <v>290</v>
      </c>
      <c r="C114" s="4" t="s">
        <v>417</v>
      </c>
      <c r="D114" s="5" t="s">
        <v>254</v>
      </c>
      <c r="E114" s="10" t="s">
        <v>125</v>
      </c>
      <c r="F114" s="28" t="s">
        <v>280</v>
      </c>
      <c r="G114" s="15" t="s">
        <v>16</v>
      </c>
      <c r="H114" s="36" t="s">
        <v>1262</v>
      </c>
      <c r="I114" s="9" t="str">
        <f>HYPERLINK(在庫_リスト_表[[#This Row],[列2]],在庫_リスト_表[[#This Row],[列1]])</f>
        <v>クリック</v>
      </c>
      <c r="J114" s="11" t="s">
        <v>412</v>
      </c>
      <c r="K114" s="5" t="s">
        <v>385</v>
      </c>
      <c r="L114" s="6"/>
      <c r="N114" s="29"/>
      <c r="O114" s="30"/>
      <c r="P114" s="30"/>
      <c r="Q114" s="30"/>
      <c r="R114" s="30"/>
    </row>
    <row r="115" spans="2:18" ht="24" customHeight="1">
      <c r="B115" s="4" t="s">
        <v>290</v>
      </c>
      <c r="C115" s="4" t="s">
        <v>417</v>
      </c>
      <c r="D115" s="5" t="s">
        <v>255</v>
      </c>
      <c r="E115" s="10" t="s">
        <v>126</v>
      </c>
      <c r="F115" s="28" t="s">
        <v>280</v>
      </c>
      <c r="G115" s="15" t="s">
        <v>16</v>
      </c>
      <c r="H115" s="36" t="s">
        <v>420</v>
      </c>
      <c r="I115" s="9" t="str">
        <f>HYPERLINK(在庫_リスト_表[[#This Row],[列2]],在庫_リスト_表[[#This Row],[列1]])</f>
        <v>クリック</v>
      </c>
      <c r="J115" s="11" t="s">
        <v>15</v>
      </c>
      <c r="K115" s="5" t="s">
        <v>386</v>
      </c>
      <c r="L115" s="6"/>
      <c r="N115" s="29"/>
      <c r="O115" s="30"/>
      <c r="P115" s="30"/>
      <c r="Q115" s="30"/>
      <c r="R115" s="30"/>
    </row>
    <row r="116" spans="2:18" ht="24" customHeight="1">
      <c r="B116" s="4" t="s">
        <v>290</v>
      </c>
      <c r="C116" s="4" t="s">
        <v>417</v>
      </c>
      <c r="D116" s="5" t="s">
        <v>256</v>
      </c>
      <c r="E116" s="10" t="s">
        <v>127</v>
      </c>
      <c r="F116" s="28" t="s">
        <v>280</v>
      </c>
      <c r="G116" s="15" t="s">
        <v>16</v>
      </c>
      <c r="H116" s="36" t="s">
        <v>1272</v>
      </c>
      <c r="I116" s="9" t="str">
        <f>HYPERLINK(在庫_リスト_表[[#This Row],[列2]],在庫_リスト_表[[#This Row],[列1]])</f>
        <v>クリック</v>
      </c>
      <c r="J116" s="11" t="s">
        <v>412</v>
      </c>
      <c r="K116" s="5" t="s">
        <v>387</v>
      </c>
      <c r="L116" s="6"/>
      <c r="N116" s="29"/>
      <c r="O116" s="30"/>
      <c r="P116" s="30"/>
      <c r="Q116" s="30"/>
      <c r="R116" s="30"/>
    </row>
    <row r="117" spans="2:18" ht="24" customHeight="1">
      <c r="B117" s="4" t="s">
        <v>290</v>
      </c>
      <c r="C117" s="4" t="s">
        <v>417</v>
      </c>
      <c r="D117" s="5" t="s">
        <v>257</v>
      </c>
      <c r="E117" s="10" t="s">
        <v>128</v>
      </c>
      <c r="F117" s="28" t="s">
        <v>280</v>
      </c>
      <c r="G117" s="15" t="s">
        <v>16</v>
      </c>
      <c r="H117" s="36" t="s">
        <v>1262</v>
      </c>
      <c r="I117" s="9" t="str">
        <f>HYPERLINK(在庫_リスト_表[[#This Row],[列2]],在庫_リスト_表[[#This Row],[列1]])</f>
        <v>クリック</v>
      </c>
      <c r="J117" s="11" t="s">
        <v>15</v>
      </c>
      <c r="K117" s="5" t="s">
        <v>388</v>
      </c>
      <c r="L117" s="6"/>
      <c r="N117" s="29"/>
      <c r="O117" s="30"/>
      <c r="P117" s="30"/>
      <c r="Q117" s="30"/>
      <c r="R117" s="30"/>
    </row>
    <row r="118" spans="2:18" ht="24" customHeight="1">
      <c r="B118" s="4" t="s">
        <v>290</v>
      </c>
      <c r="C118" s="4" t="s">
        <v>417</v>
      </c>
      <c r="D118" s="5" t="s">
        <v>258</v>
      </c>
      <c r="E118" s="10" t="s">
        <v>129</v>
      </c>
      <c r="F118" s="28" t="s">
        <v>280</v>
      </c>
      <c r="G118" s="15" t="s">
        <v>16</v>
      </c>
      <c r="H118" s="36" t="s">
        <v>1273</v>
      </c>
      <c r="I118" s="9" t="str">
        <f>HYPERLINK(在庫_リスト_表[[#This Row],[列2]],在庫_リスト_表[[#This Row],[列1]])</f>
        <v>クリック</v>
      </c>
      <c r="J118" s="11" t="s">
        <v>412</v>
      </c>
      <c r="K118" s="5" t="s">
        <v>389</v>
      </c>
      <c r="L118" s="6"/>
      <c r="N118" s="29"/>
      <c r="O118" s="30"/>
      <c r="P118" s="30"/>
      <c r="Q118" s="30"/>
      <c r="R118" s="30"/>
    </row>
    <row r="119" spans="2:18" ht="24" customHeight="1">
      <c r="B119" s="4" t="s">
        <v>290</v>
      </c>
      <c r="C119" s="4" t="s">
        <v>417</v>
      </c>
      <c r="D119" s="5" t="s">
        <v>237</v>
      </c>
      <c r="E119" s="10" t="s">
        <v>130</v>
      </c>
      <c r="F119" s="28" t="s">
        <v>280</v>
      </c>
      <c r="G119" s="15" t="s">
        <v>16</v>
      </c>
      <c r="H119" s="36" t="s">
        <v>1274</v>
      </c>
      <c r="I119" s="9" t="str">
        <f>HYPERLINK(在庫_リスト_表[[#This Row],[列2]],在庫_リスト_表[[#This Row],[列1]])</f>
        <v>クリック</v>
      </c>
      <c r="J119" s="11" t="s">
        <v>15</v>
      </c>
      <c r="K119" s="5" t="s">
        <v>390</v>
      </c>
      <c r="L119" s="6"/>
      <c r="N119" s="29"/>
      <c r="O119" s="30"/>
      <c r="P119" s="30"/>
      <c r="Q119" s="30"/>
      <c r="R119" s="30"/>
    </row>
    <row r="120" spans="2:18" ht="24" customHeight="1">
      <c r="B120" s="4" t="s">
        <v>290</v>
      </c>
      <c r="C120" s="4" t="s">
        <v>417</v>
      </c>
      <c r="D120" s="5" t="s">
        <v>259</v>
      </c>
      <c r="E120" s="10" t="s">
        <v>131</v>
      </c>
      <c r="F120" s="28" t="s">
        <v>280</v>
      </c>
      <c r="G120" s="15" t="s">
        <v>16</v>
      </c>
      <c r="H120" s="36" t="s">
        <v>1275</v>
      </c>
      <c r="I120" s="9" t="str">
        <f>HYPERLINK(在庫_リスト_表[[#This Row],[列2]],在庫_リスト_表[[#This Row],[列1]])</f>
        <v>クリック</v>
      </c>
      <c r="J120" s="11" t="s">
        <v>412</v>
      </c>
      <c r="K120" s="5" t="s">
        <v>391</v>
      </c>
      <c r="L120" s="6"/>
      <c r="N120" s="29"/>
      <c r="O120" s="30"/>
      <c r="P120" s="30"/>
      <c r="Q120" s="30"/>
      <c r="R120" s="30"/>
    </row>
    <row r="121" spans="2:18" ht="24" customHeight="1">
      <c r="B121" s="4" t="s">
        <v>290</v>
      </c>
      <c r="C121" s="4" t="s">
        <v>417</v>
      </c>
      <c r="D121" s="5" t="s">
        <v>197</v>
      </c>
      <c r="E121" s="10" t="s">
        <v>132</v>
      </c>
      <c r="F121" s="28" t="s">
        <v>280</v>
      </c>
      <c r="G121" s="15" t="s">
        <v>16</v>
      </c>
      <c r="H121" s="36" t="s">
        <v>420</v>
      </c>
      <c r="I121" s="9" t="str">
        <f>HYPERLINK(在庫_リスト_表[[#This Row],[列2]],在庫_リスト_表[[#This Row],[列1]])</f>
        <v>クリック</v>
      </c>
      <c r="J121" s="11" t="s">
        <v>15</v>
      </c>
      <c r="K121" s="5" t="s">
        <v>392</v>
      </c>
      <c r="L121" s="6"/>
      <c r="N121" s="29"/>
      <c r="O121" s="30"/>
      <c r="P121" s="30"/>
      <c r="Q121" s="30"/>
      <c r="R121" s="30"/>
    </row>
    <row r="122" spans="2:18" ht="24" customHeight="1">
      <c r="B122" s="4" t="s">
        <v>290</v>
      </c>
      <c r="C122" s="4" t="s">
        <v>417</v>
      </c>
      <c r="D122" s="5" t="s">
        <v>260</v>
      </c>
      <c r="E122" s="10" t="s">
        <v>133</v>
      </c>
      <c r="F122" s="28" t="s">
        <v>280</v>
      </c>
      <c r="G122" s="15" t="s">
        <v>16</v>
      </c>
      <c r="H122" s="36" t="s">
        <v>1234</v>
      </c>
      <c r="I122" s="9" t="str">
        <f>HYPERLINK(在庫_リスト_表[[#This Row],[列2]],在庫_リスト_表[[#This Row],[列1]])</f>
        <v>クリック</v>
      </c>
      <c r="J122" s="11" t="s">
        <v>412</v>
      </c>
      <c r="K122" s="5" t="s">
        <v>393</v>
      </c>
      <c r="L122" s="6"/>
      <c r="N122" s="29"/>
      <c r="O122" s="30"/>
      <c r="P122" s="30"/>
      <c r="Q122" s="30"/>
      <c r="R122" s="30"/>
    </row>
    <row r="123" spans="2:18" ht="24" customHeight="1">
      <c r="B123" s="4" t="s">
        <v>290</v>
      </c>
      <c r="C123" s="4" t="s">
        <v>417</v>
      </c>
      <c r="D123" s="5" t="s">
        <v>261</v>
      </c>
      <c r="E123" s="10" t="s">
        <v>134</v>
      </c>
      <c r="F123" s="28" t="s">
        <v>280</v>
      </c>
      <c r="G123" s="15" t="s">
        <v>16</v>
      </c>
      <c r="H123" s="36" t="s">
        <v>1244</v>
      </c>
      <c r="I123" s="9" t="str">
        <f>HYPERLINK(在庫_リスト_表[[#This Row],[列2]],在庫_リスト_表[[#This Row],[列1]])</f>
        <v>クリック</v>
      </c>
      <c r="J123" s="11" t="s">
        <v>15</v>
      </c>
      <c r="K123" s="5" t="s">
        <v>394</v>
      </c>
      <c r="L123" s="6"/>
      <c r="N123" s="29"/>
      <c r="O123" s="30"/>
      <c r="P123" s="30"/>
      <c r="Q123" s="30"/>
      <c r="R123" s="30"/>
    </row>
    <row r="124" spans="2:18" ht="24" customHeight="1">
      <c r="B124" s="4" t="s">
        <v>290</v>
      </c>
      <c r="C124" s="4" t="s">
        <v>417</v>
      </c>
      <c r="D124" s="5" t="s">
        <v>238</v>
      </c>
      <c r="E124" s="10" t="s">
        <v>135</v>
      </c>
      <c r="F124" s="28" t="s">
        <v>280</v>
      </c>
      <c r="G124" s="15" t="s">
        <v>16</v>
      </c>
      <c r="H124" s="36" t="s">
        <v>1276</v>
      </c>
      <c r="I124" s="9" t="str">
        <f>HYPERLINK(在庫_リスト_表[[#This Row],[列2]],在庫_リスト_表[[#This Row],[列1]])</f>
        <v>クリック</v>
      </c>
      <c r="J124" s="11" t="s">
        <v>412</v>
      </c>
      <c r="K124" s="5" t="s">
        <v>395</v>
      </c>
      <c r="L124" s="6"/>
      <c r="N124" s="29"/>
      <c r="O124" s="30"/>
      <c r="P124" s="30"/>
      <c r="Q124" s="30"/>
      <c r="R124" s="30"/>
    </row>
    <row r="125" spans="2:18" ht="24" customHeight="1">
      <c r="B125" s="4" t="s">
        <v>290</v>
      </c>
      <c r="C125" s="4" t="s">
        <v>417</v>
      </c>
      <c r="D125" s="5" t="s">
        <v>262</v>
      </c>
      <c r="E125" s="10" t="s">
        <v>136</v>
      </c>
      <c r="F125" s="28" t="s">
        <v>280</v>
      </c>
      <c r="G125" s="15" t="s">
        <v>16</v>
      </c>
      <c r="H125" s="36" t="s">
        <v>420</v>
      </c>
      <c r="I125" s="9" t="str">
        <f>HYPERLINK(在庫_リスト_表[[#This Row],[列2]],在庫_リスト_表[[#This Row],[列1]])</f>
        <v>クリック</v>
      </c>
      <c r="J125" s="11" t="s">
        <v>15</v>
      </c>
      <c r="K125" s="5" t="s">
        <v>396</v>
      </c>
      <c r="L125" s="6"/>
      <c r="N125" s="29"/>
      <c r="O125" s="30"/>
      <c r="P125" s="30"/>
      <c r="Q125" s="30"/>
      <c r="R125" s="30"/>
    </row>
    <row r="126" spans="2:18" ht="24" customHeight="1">
      <c r="B126" s="4" t="s">
        <v>290</v>
      </c>
      <c r="C126" s="4" t="s">
        <v>417</v>
      </c>
      <c r="D126" s="5" t="s">
        <v>263</v>
      </c>
      <c r="E126" s="10" t="s">
        <v>137</v>
      </c>
      <c r="F126" s="28" t="s">
        <v>280</v>
      </c>
      <c r="G126" s="15" t="s">
        <v>16</v>
      </c>
      <c r="H126" s="36" t="s">
        <v>1267</v>
      </c>
      <c r="I126" s="9" t="str">
        <f>HYPERLINK(在庫_リスト_表[[#This Row],[列2]],在庫_リスト_表[[#This Row],[列1]])</f>
        <v>クリック</v>
      </c>
      <c r="J126" s="11" t="s">
        <v>412</v>
      </c>
      <c r="K126" s="5" t="s">
        <v>397</v>
      </c>
      <c r="L126" s="6"/>
      <c r="N126" s="29"/>
      <c r="O126" s="30"/>
      <c r="P126" s="30"/>
      <c r="Q126" s="30"/>
      <c r="R126" s="30"/>
    </row>
    <row r="127" spans="2:18" ht="24" customHeight="1">
      <c r="B127" s="4" t="s">
        <v>290</v>
      </c>
      <c r="C127" s="4" t="s">
        <v>417</v>
      </c>
      <c r="D127" s="5" t="s">
        <v>264</v>
      </c>
      <c r="E127" s="10" t="s">
        <v>138</v>
      </c>
      <c r="F127" s="28" t="s">
        <v>280</v>
      </c>
      <c r="G127" s="15" t="s">
        <v>16</v>
      </c>
      <c r="H127" s="36" t="s">
        <v>418</v>
      </c>
      <c r="I127" s="9" t="str">
        <f>HYPERLINK(在庫_リスト_表[[#This Row],[列2]],在庫_リスト_表[[#This Row],[列1]])</f>
        <v>クリック</v>
      </c>
      <c r="J127" s="11" t="s">
        <v>412</v>
      </c>
      <c r="K127" s="5" t="s">
        <v>422</v>
      </c>
      <c r="L127" s="6"/>
      <c r="N127" s="29"/>
      <c r="O127" s="30"/>
      <c r="P127" s="30"/>
      <c r="Q127" s="30"/>
      <c r="R127" s="30"/>
    </row>
    <row r="128" spans="2:18" ht="24" customHeight="1">
      <c r="B128" s="4" t="s">
        <v>290</v>
      </c>
      <c r="C128" s="4" t="s">
        <v>417</v>
      </c>
      <c r="D128" s="5" t="s">
        <v>216</v>
      </c>
      <c r="E128" s="10" t="s">
        <v>139</v>
      </c>
      <c r="F128" s="28" t="s">
        <v>280</v>
      </c>
      <c r="G128" s="15" t="s">
        <v>16</v>
      </c>
      <c r="H128" s="36" t="s">
        <v>420</v>
      </c>
      <c r="I128" s="9" t="str">
        <f>HYPERLINK(在庫_リスト_表[[#This Row],[列2]],在庫_リスト_表[[#This Row],[列1]])</f>
        <v>クリック</v>
      </c>
      <c r="J128" s="11" t="s">
        <v>412</v>
      </c>
      <c r="K128" s="5" t="s">
        <v>398</v>
      </c>
      <c r="L128" s="6"/>
      <c r="N128" s="29"/>
      <c r="O128" s="30"/>
      <c r="P128" s="30"/>
      <c r="Q128" s="30"/>
      <c r="R128" s="30"/>
    </row>
    <row r="129" spans="2:18" ht="24" customHeight="1">
      <c r="B129" s="4" t="s">
        <v>290</v>
      </c>
      <c r="C129" s="4" t="s">
        <v>417</v>
      </c>
      <c r="D129" s="5" t="s">
        <v>230</v>
      </c>
      <c r="E129" s="10" t="s">
        <v>140</v>
      </c>
      <c r="F129" s="28" t="s">
        <v>280</v>
      </c>
      <c r="G129" s="15" t="s">
        <v>16</v>
      </c>
      <c r="H129" s="36" t="s">
        <v>1277</v>
      </c>
      <c r="I129" s="9" t="str">
        <f>HYPERLINK(在庫_リスト_表[[#This Row],[列2]],在庫_リスト_表[[#This Row],[列1]])</f>
        <v>クリック</v>
      </c>
      <c r="J129" s="11" t="s">
        <v>15</v>
      </c>
      <c r="K129" s="5" t="s">
        <v>399</v>
      </c>
      <c r="L129" s="6"/>
      <c r="N129" s="29"/>
      <c r="O129" s="30"/>
      <c r="P129" s="30"/>
      <c r="Q129" s="30"/>
      <c r="R129" s="30"/>
    </row>
    <row r="130" spans="2:18" ht="24" customHeight="1">
      <c r="B130" s="4" t="s">
        <v>290</v>
      </c>
      <c r="C130" s="4" t="s">
        <v>417</v>
      </c>
      <c r="D130" s="5" t="s">
        <v>209</v>
      </c>
      <c r="E130" s="10" t="s">
        <v>141</v>
      </c>
      <c r="F130" s="28" t="s">
        <v>280</v>
      </c>
      <c r="G130" s="15" t="s">
        <v>16</v>
      </c>
      <c r="H130" s="36" t="s">
        <v>1278</v>
      </c>
      <c r="I130" s="9" t="str">
        <f>HYPERLINK(在庫_リスト_表[[#This Row],[列2]],在庫_リスト_表[[#This Row],[列1]])</f>
        <v>クリック</v>
      </c>
      <c r="J130" s="11" t="s">
        <v>412</v>
      </c>
      <c r="K130" s="5" t="s">
        <v>400</v>
      </c>
      <c r="L130" s="6"/>
      <c r="N130" s="29"/>
      <c r="O130" s="30"/>
      <c r="P130" s="30"/>
      <c r="Q130" s="30"/>
      <c r="R130" s="30"/>
    </row>
    <row r="131" spans="2:18" ht="24" customHeight="1">
      <c r="B131" s="4" t="s">
        <v>290</v>
      </c>
      <c r="C131" s="4" t="s">
        <v>417</v>
      </c>
      <c r="D131" s="5" t="s">
        <v>265</v>
      </c>
      <c r="E131" s="10" t="s">
        <v>142</v>
      </c>
      <c r="F131" s="28" t="s">
        <v>280</v>
      </c>
      <c r="G131" s="15" t="s">
        <v>16</v>
      </c>
      <c r="H131" s="36" t="s">
        <v>1279</v>
      </c>
      <c r="I131" s="9" t="str">
        <f>HYPERLINK(在庫_リスト_表[[#This Row],[列2]],在庫_リスト_表[[#This Row],[列1]])</f>
        <v>クリック</v>
      </c>
      <c r="J131" s="11" t="s">
        <v>15</v>
      </c>
      <c r="K131" s="5" t="s">
        <v>401</v>
      </c>
      <c r="L131" s="6"/>
      <c r="N131" s="29"/>
      <c r="O131" s="30"/>
      <c r="P131" s="30"/>
      <c r="Q131" s="30"/>
      <c r="R131" s="30"/>
    </row>
    <row r="132" spans="2:18" ht="24" customHeight="1">
      <c r="B132" s="4" t="s">
        <v>290</v>
      </c>
      <c r="C132" s="4" t="s">
        <v>417</v>
      </c>
      <c r="D132" s="5" t="s">
        <v>219</v>
      </c>
      <c r="E132" s="10" t="s">
        <v>143</v>
      </c>
      <c r="F132" s="28" t="s">
        <v>280</v>
      </c>
      <c r="G132" s="15" t="s">
        <v>16</v>
      </c>
      <c r="H132" s="36" t="s">
        <v>1280</v>
      </c>
      <c r="I132" s="9" t="str">
        <f>HYPERLINK(在庫_リスト_表[[#This Row],[列2]],在庫_リスト_表[[#This Row],[列1]])</f>
        <v>クリック</v>
      </c>
      <c r="J132" s="11" t="s">
        <v>412</v>
      </c>
      <c r="K132" s="5" t="s">
        <v>402</v>
      </c>
      <c r="L132" s="6"/>
      <c r="N132" s="29"/>
      <c r="O132" s="30"/>
      <c r="P132" s="30"/>
      <c r="Q132" s="30"/>
      <c r="R132" s="30"/>
    </row>
    <row r="133" spans="2:18" ht="24" customHeight="1">
      <c r="B133" s="4" t="s">
        <v>290</v>
      </c>
      <c r="C133" s="4" t="s">
        <v>417</v>
      </c>
      <c r="D133" s="5" t="s">
        <v>198</v>
      </c>
      <c r="E133" s="10" t="s">
        <v>144</v>
      </c>
      <c r="F133" s="28" t="s">
        <v>280</v>
      </c>
      <c r="G133" s="15" t="s">
        <v>16</v>
      </c>
      <c r="H133" s="36" t="s">
        <v>1281</v>
      </c>
      <c r="I133" s="9" t="str">
        <f>HYPERLINK(在庫_リスト_表[[#This Row],[列2]],在庫_リスト_表[[#This Row],[列1]])</f>
        <v>クリック</v>
      </c>
      <c r="J133" s="11" t="s">
        <v>15</v>
      </c>
      <c r="K133" s="5" t="s">
        <v>403</v>
      </c>
      <c r="L133" s="6"/>
      <c r="N133" s="29"/>
      <c r="O133" s="30"/>
      <c r="P133" s="30"/>
      <c r="Q133" s="30"/>
      <c r="R133" s="30"/>
    </row>
    <row r="134" spans="2:18" ht="24" customHeight="1">
      <c r="B134" s="4" t="s">
        <v>290</v>
      </c>
      <c r="C134" s="4" t="s">
        <v>417</v>
      </c>
      <c r="D134" s="5" t="s">
        <v>230</v>
      </c>
      <c r="E134" s="10" t="s">
        <v>145</v>
      </c>
      <c r="F134" s="28" t="s">
        <v>280</v>
      </c>
      <c r="G134" s="15" t="s">
        <v>16</v>
      </c>
      <c r="H134" s="36" t="s">
        <v>1213</v>
      </c>
      <c r="I134" s="9" t="str">
        <f>HYPERLINK(在庫_リスト_表[[#This Row],[列2]],在庫_リスト_表[[#This Row],[列1]])</f>
        <v>クリック</v>
      </c>
      <c r="J134" s="11" t="s">
        <v>412</v>
      </c>
      <c r="K134" s="5" t="s">
        <v>404</v>
      </c>
      <c r="L134" s="6"/>
      <c r="N134" s="29"/>
      <c r="O134" s="30"/>
      <c r="P134" s="30"/>
      <c r="Q134" s="30"/>
      <c r="R134" s="30"/>
    </row>
    <row r="135" spans="2:18" ht="24" customHeight="1">
      <c r="B135" s="4" t="s">
        <v>290</v>
      </c>
      <c r="C135" s="4" t="s">
        <v>417</v>
      </c>
      <c r="D135" s="5" t="s">
        <v>200</v>
      </c>
      <c r="E135" s="10" t="s">
        <v>146</v>
      </c>
      <c r="F135" s="28" t="s">
        <v>280</v>
      </c>
      <c r="G135" s="15" t="s">
        <v>16</v>
      </c>
      <c r="H135" s="36" t="s">
        <v>1282</v>
      </c>
      <c r="I135" s="9" t="str">
        <f>HYPERLINK(在庫_リスト_表[[#This Row],[列2]],在庫_リスト_表[[#This Row],[列1]])</f>
        <v>クリック</v>
      </c>
      <c r="J135" s="11" t="s">
        <v>15</v>
      </c>
      <c r="K135" s="5" t="s">
        <v>405</v>
      </c>
      <c r="L135" s="6"/>
      <c r="N135" s="29"/>
      <c r="O135" s="30"/>
      <c r="P135" s="30"/>
      <c r="Q135" s="30"/>
      <c r="R135" s="30"/>
    </row>
    <row r="136" spans="2:18" ht="24" customHeight="1">
      <c r="B136" s="4" t="s">
        <v>290</v>
      </c>
      <c r="C136" s="4" t="s">
        <v>417</v>
      </c>
      <c r="D136" s="5" t="s">
        <v>266</v>
      </c>
      <c r="E136" s="10" t="s">
        <v>147</v>
      </c>
      <c r="F136" s="28" t="s">
        <v>280</v>
      </c>
      <c r="G136" s="15" t="s">
        <v>16</v>
      </c>
      <c r="H136" s="36" t="s">
        <v>1283</v>
      </c>
      <c r="I136" s="9" t="str">
        <f>HYPERLINK(在庫_リスト_表[[#This Row],[列2]],在庫_リスト_表[[#This Row],[列1]])</f>
        <v>クリック</v>
      </c>
      <c r="J136" s="11" t="s">
        <v>412</v>
      </c>
      <c r="K136" s="5" t="s">
        <v>406</v>
      </c>
      <c r="L136" s="6"/>
      <c r="N136" s="29"/>
      <c r="O136" s="30"/>
      <c r="P136" s="30"/>
      <c r="Q136" s="30"/>
      <c r="R136" s="30"/>
    </row>
    <row r="137" spans="2:18" ht="24" customHeight="1">
      <c r="B137" s="4" t="s">
        <v>290</v>
      </c>
      <c r="C137" s="4" t="s">
        <v>417</v>
      </c>
      <c r="D137" s="5" t="s">
        <v>267</v>
      </c>
      <c r="E137" s="10" t="s">
        <v>148</v>
      </c>
      <c r="F137" s="28" t="s">
        <v>280</v>
      </c>
      <c r="G137" s="15" t="s">
        <v>16</v>
      </c>
      <c r="H137" s="36" t="s">
        <v>420</v>
      </c>
      <c r="I137" s="9" t="str">
        <f>HYPERLINK(在庫_リスト_表[[#This Row],[列2]],在庫_リスト_表[[#This Row],[列1]])</f>
        <v>クリック</v>
      </c>
      <c r="J137" s="11" t="s">
        <v>15</v>
      </c>
      <c r="K137" s="5" t="s">
        <v>407</v>
      </c>
      <c r="L137" s="6"/>
      <c r="N137" s="29"/>
      <c r="O137" s="30"/>
      <c r="P137" s="30"/>
      <c r="Q137" s="30"/>
      <c r="R137" s="30"/>
    </row>
    <row r="138" spans="2:18" ht="24" customHeight="1">
      <c r="B138" s="4" t="s">
        <v>290</v>
      </c>
      <c r="C138" s="4" t="s">
        <v>417</v>
      </c>
      <c r="D138" s="5" t="s">
        <v>268</v>
      </c>
      <c r="E138" s="10" t="s">
        <v>149</v>
      </c>
      <c r="F138" s="28" t="s">
        <v>280</v>
      </c>
      <c r="G138" s="15" t="s">
        <v>16</v>
      </c>
      <c r="H138" s="36" t="s">
        <v>1235</v>
      </c>
      <c r="I138" s="9" t="str">
        <f>HYPERLINK(在庫_リスト_表[[#This Row],[列2]],在庫_リスト_表[[#This Row],[列1]])</f>
        <v>クリック</v>
      </c>
      <c r="J138" s="11" t="s">
        <v>412</v>
      </c>
      <c r="K138" s="5" t="s">
        <v>408</v>
      </c>
      <c r="L138" s="6"/>
      <c r="N138" s="29"/>
      <c r="O138" s="30"/>
      <c r="P138" s="30"/>
      <c r="Q138" s="30"/>
      <c r="R138" s="30"/>
    </row>
    <row r="139" spans="2:18" ht="24" customHeight="1">
      <c r="B139" s="4" t="s">
        <v>290</v>
      </c>
      <c r="C139" s="4" t="s">
        <v>416</v>
      </c>
      <c r="D139" s="5" t="s">
        <v>269</v>
      </c>
      <c r="E139" s="10" t="s">
        <v>150</v>
      </c>
      <c r="F139" s="28" t="s">
        <v>280</v>
      </c>
      <c r="G139" s="15" t="s">
        <v>16</v>
      </c>
      <c r="H139" s="36" t="s">
        <v>1284</v>
      </c>
      <c r="I139" s="9" t="str">
        <f>HYPERLINK(在庫_リスト_表[[#This Row],[列2]],在庫_リスト_表[[#This Row],[列1]])</f>
        <v>クリック</v>
      </c>
      <c r="J139" s="11" t="s">
        <v>412</v>
      </c>
      <c r="K139" s="5" t="s">
        <v>424</v>
      </c>
      <c r="L139" s="6"/>
      <c r="N139" s="29"/>
      <c r="O139" s="30"/>
      <c r="P139" s="30"/>
      <c r="Q139" s="30"/>
      <c r="R139" s="30"/>
    </row>
    <row r="140" spans="2:18" ht="24" customHeight="1">
      <c r="B140" s="4" t="s">
        <v>290</v>
      </c>
      <c r="C140" s="4" t="s">
        <v>419</v>
      </c>
      <c r="D140" s="5" t="s">
        <v>270</v>
      </c>
      <c r="E140" s="10" t="s">
        <v>151</v>
      </c>
      <c r="F140" s="28" t="s">
        <v>285</v>
      </c>
      <c r="G140" s="15" t="s">
        <v>16</v>
      </c>
      <c r="H140" s="36" t="s">
        <v>418</v>
      </c>
      <c r="I140" s="9" t="str">
        <f>HYPERLINK(在庫_リスト_表[[#This Row],[列2]],在庫_リスト_表[[#This Row],[列1]])</f>
        <v>クリック</v>
      </c>
      <c r="J140" s="11" t="s">
        <v>412</v>
      </c>
      <c r="K140" s="5" t="s">
        <v>423</v>
      </c>
      <c r="L140" s="6"/>
      <c r="N140" s="29"/>
      <c r="O140" s="30"/>
      <c r="P140" s="30"/>
      <c r="Q140" s="30"/>
      <c r="R140" s="30"/>
    </row>
    <row r="141" spans="2:18" ht="24" customHeight="1">
      <c r="B141" s="4" t="s">
        <v>290</v>
      </c>
      <c r="C141" s="4" t="s">
        <v>418</v>
      </c>
      <c r="D141" s="5" t="s">
        <v>271</v>
      </c>
      <c r="E141" s="10" t="s">
        <v>152</v>
      </c>
      <c r="F141" s="28" t="s">
        <v>286</v>
      </c>
      <c r="G141" s="15" t="s">
        <v>16</v>
      </c>
      <c r="H141" s="36" t="s">
        <v>418</v>
      </c>
      <c r="I141" s="38" t="s">
        <v>413</v>
      </c>
      <c r="J141" s="11" t="s">
        <v>16</v>
      </c>
      <c r="K141" s="5"/>
      <c r="L141" s="6"/>
      <c r="N141" s="30"/>
      <c r="O141" s="30"/>
      <c r="P141" s="30"/>
      <c r="Q141" s="30"/>
      <c r="R141" s="30"/>
    </row>
    <row r="142" spans="2:18" ht="24" customHeight="1">
      <c r="B142" s="4" t="s">
        <v>290</v>
      </c>
      <c r="C142" s="4" t="s">
        <v>418</v>
      </c>
      <c r="D142" s="5" t="s">
        <v>272</v>
      </c>
      <c r="E142" s="10" t="s">
        <v>153</v>
      </c>
      <c r="F142" s="28" t="s">
        <v>280</v>
      </c>
      <c r="G142" s="15" t="s">
        <v>16</v>
      </c>
      <c r="H142" s="36" t="s">
        <v>418</v>
      </c>
      <c r="I142" s="38" t="s">
        <v>413</v>
      </c>
      <c r="J142" s="11" t="s">
        <v>16</v>
      </c>
      <c r="K142" s="5"/>
      <c r="L142" s="6"/>
      <c r="N142" s="30"/>
      <c r="O142" s="30"/>
      <c r="P142" s="30"/>
      <c r="Q142" s="30"/>
      <c r="R142" s="30"/>
    </row>
    <row r="143" spans="2:18" ht="24" customHeight="1">
      <c r="B143" s="4" t="s">
        <v>290</v>
      </c>
      <c r="C143" s="4" t="s">
        <v>418</v>
      </c>
      <c r="D143" s="5" t="s">
        <v>273</v>
      </c>
      <c r="E143" s="10" t="s">
        <v>154</v>
      </c>
      <c r="F143" s="28" t="s">
        <v>280</v>
      </c>
      <c r="G143" s="15" t="s">
        <v>16</v>
      </c>
      <c r="H143" s="36" t="s">
        <v>418</v>
      </c>
      <c r="I143" s="38" t="s">
        <v>413</v>
      </c>
      <c r="J143" s="11" t="s">
        <v>16</v>
      </c>
      <c r="K143" s="5"/>
      <c r="L143" s="6"/>
      <c r="N143" s="30"/>
      <c r="O143" s="30"/>
      <c r="P143" s="30"/>
      <c r="Q143" s="30"/>
      <c r="R143" s="30"/>
    </row>
    <row r="144" spans="2:18" ht="24" customHeight="1">
      <c r="B144" s="4" t="s">
        <v>290</v>
      </c>
      <c r="C144" s="4" t="s">
        <v>418</v>
      </c>
      <c r="D144" s="5" t="s">
        <v>274</v>
      </c>
      <c r="E144" s="10" t="s">
        <v>155</v>
      </c>
      <c r="F144" s="28" t="s">
        <v>280</v>
      </c>
      <c r="G144" s="15" t="s">
        <v>16</v>
      </c>
      <c r="H144" s="36" t="s">
        <v>418</v>
      </c>
      <c r="I144" s="38" t="s">
        <v>413</v>
      </c>
      <c r="J144" s="11" t="s">
        <v>16</v>
      </c>
      <c r="K144" s="5"/>
      <c r="L144" s="6"/>
      <c r="N144" s="30"/>
      <c r="O144" s="30"/>
      <c r="P144" s="30"/>
      <c r="Q144" s="30"/>
      <c r="R144" s="30"/>
    </row>
    <row r="145" spans="2:19" ht="24" customHeight="1">
      <c r="B145" s="4" t="s">
        <v>290</v>
      </c>
      <c r="C145" s="4" t="s">
        <v>416</v>
      </c>
      <c r="D145" s="5" t="s">
        <v>251</v>
      </c>
      <c r="E145" s="10" t="s">
        <v>156</v>
      </c>
      <c r="F145" s="28" t="s">
        <v>286</v>
      </c>
      <c r="G145" s="15" t="s">
        <v>16</v>
      </c>
      <c r="H145" s="36" t="s">
        <v>1230</v>
      </c>
      <c r="I145" s="38" t="s">
        <v>413</v>
      </c>
      <c r="J145" s="11" t="s">
        <v>16</v>
      </c>
      <c r="K145" s="5"/>
      <c r="L145" s="6"/>
      <c r="N145" s="30"/>
      <c r="O145" s="30"/>
      <c r="P145" s="30"/>
      <c r="Q145" s="30"/>
      <c r="R145" s="30"/>
    </row>
    <row r="146" spans="2:19" ht="24" customHeight="1">
      <c r="B146" s="4" t="s">
        <v>290</v>
      </c>
      <c r="C146" s="4" t="s">
        <v>418</v>
      </c>
      <c r="D146" s="5" t="s">
        <v>275</v>
      </c>
      <c r="E146" s="10" t="s">
        <v>157</v>
      </c>
      <c r="F146" s="28" t="s">
        <v>280</v>
      </c>
      <c r="G146" s="15" t="s">
        <v>16</v>
      </c>
      <c r="H146" s="36" t="s">
        <v>418</v>
      </c>
      <c r="I146" s="38" t="s">
        <v>413</v>
      </c>
      <c r="J146" s="11" t="s">
        <v>16</v>
      </c>
      <c r="K146" s="5"/>
      <c r="L146" s="6"/>
      <c r="N146" s="30"/>
      <c r="O146" s="30"/>
      <c r="P146" s="30"/>
      <c r="Q146" s="30"/>
      <c r="R146" s="30"/>
    </row>
    <row r="147" spans="2:19" ht="24" customHeight="1">
      <c r="B147" s="4" t="s">
        <v>290</v>
      </c>
      <c r="C147" s="4" t="s">
        <v>418</v>
      </c>
      <c r="D147" s="5" t="s">
        <v>276</v>
      </c>
      <c r="E147" s="10" t="s">
        <v>158</v>
      </c>
      <c r="F147" s="28" t="s">
        <v>280</v>
      </c>
      <c r="G147" s="15" t="s">
        <v>16</v>
      </c>
      <c r="H147" s="36" t="s">
        <v>418</v>
      </c>
      <c r="I147" s="38" t="s">
        <v>413</v>
      </c>
      <c r="J147" s="11" t="s">
        <v>16</v>
      </c>
      <c r="K147" s="5"/>
      <c r="L147" s="6"/>
      <c r="N147" s="30"/>
      <c r="O147" s="30"/>
      <c r="P147" s="30"/>
      <c r="Q147" s="30"/>
      <c r="R147" s="30"/>
    </row>
    <row r="148" spans="2:19" ht="24" customHeight="1">
      <c r="B148" s="4" t="s">
        <v>290</v>
      </c>
      <c r="C148" s="4" t="s">
        <v>418</v>
      </c>
      <c r="D148" s="5" t="s">
        <v>277</v>
      </c>
      <c r="E148" s="10" t="s">
        <v>159</v>
      </c>
      <c r="F148" s="28" t="s">
        <v>286</v>
      </c>
      <c r="G148" s="15" t="s">
        <v>16</v>
      </c>
      <c r="H148" s="36" t="s">
        <v>418</v>
      </c>
      <c r="I148" s="38" t="s">
        <v>413</v>
      </c>
      <c r="J148" s="11" t="s">
        <v>16</v>
      </c>
      <c r="K148" s="5"/>
      <c r="L148" s="6"/>
      <c r="N148" s="30"/>
      <c r="O148" s="30"/>
      <c r="P148" s="30"/>
      <c r="Q148" s="30"/>
      <c r="R148" s="30"/>
    </row>
    <row r="149" spans="2:19" ht="24" customHeight="1">
      <c r="B149" s="4" t="s">
        <v>290</v>
      </c>
      <c r="C149" s="4" t="s">
        <v>418</v>
      </c>
      <c r="D149" s="5" t="s">
        <v>278</v>
      </c>
      <c r="E149" s="10" t="s">
        <v>160</v>
      </c>
      <c r="F149" s="28" t="s">
        <v>280</v>
      </c>
      <c r="G149" s="15" t="s">
        <v>16</v>
      </c>
      <c r="H149" s="36" t="s">
        <v>418</v>
      </c>
      <c r="I149" s="38" t="s">
        <v>413</v>
      </c>
      <c r="J149" s="11" t="s">
        <v>16</v>
      </c>
      <c r="K149" s="5"/>
      <c r="L149" s="6"/>
      <c r="N149" s="30"/>
      <c r="O149" s="30"/>
      <c r="P149" s="30"/>
      <c r="Q149" s="30"/>
      <c r="R149" s="30"/>
    </row>
    <row r="150" spans="2:19" ht="24" customHeight="1">
      <c r="B150" s="5"/>
      <c r="C150" s="4"/>
      <c r="D150" s="4"/>
      <c r="E150" s="5"/>
      <c r="F150" s="14"/>
      <c r="H150" s="10"/>
      <c r="I150" s="15"/>
      <c r="J150" s="15"/>
      <c r="K150" s="12"/>
      <c r="L150" s="11"/>
      <c r="M150" s="5"/>
      <c r="N150" s="19"/>
      <c r="O150" s="30"/>
      <c r="P150" s="30"/>
      <c r="Q150" s="30"/>
      <c r="R150" s="30"/>
      <c r="S150" s="30"/>
    </row>
  </sheetData>
  <sheetProtection algorithmName="SHA-512" hashValue="FN0vN+85V6hC1XjbddunRpfs1Q9uJb/x3hMIyn8wTOwQ4l8vo9QzjB9bX6yFwoiIWMU3D+g+55EfAnnbQsCGPQ==" saltValue="snT8NA+oGjITKDhoOsUQbw==" spinCount="100000" sheet="1" objects="1" scenarios="1" autoFilter="0"/>
  <mergeCells count="1">
    <mergeCell ref="B6:F6"/>
  </mergeCells>
  <phoneticPr fontId="19"/>
  <conditionalFormatting sqref="B8:H149">
    <cfRule type="expression" dxfId="3" priority="1">
      <formula>#REF!="はい"</formula>
    </cfRule>
    <cfRule type="expression" dxfId="2" priority="2">
      <formula>$B8=1</formula>
    </cfRule>
  </conditionalFormatting>
  <dataValidations xWindow="67" yWindow="628" count="6">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C7" xr:uid="{00000000-0002-0000-0000-000001000000}"/>
    <dataValidation allowBlank="1" showErrorMessage="1" prompt="この列には各品目の単価を入力します" sqref="H7" xr:uid="{00000000-0002-0000-0000-00000A000000}"/>
    <dataValidation allowBlank="1" showErrorMessage="1" prompt="この列には品目の説明を入力します" sqref="D7" xr:uid="{00000000-0002-0000-0000-00000B000000}"/>
    <dataValidation allowBlank="1" showErrorMessage="1" sqref="G7" xr:uid="{00000000-0002-0000-0000-000004000000}"/>
    <dataValidation allowBlank="1" showErrorMessage="1" prompt="この列には各品目を再発注してから受け取るまでの日数を入力します" sqref="E7:F7" xr:uid="{0068462B-C873-4C3D-9DC2-813010B946C7}"/>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XFD6" xr:uid="{4E97C3DA-F9AB-46A4-80C5-B1F388D85259}"/>
  </dataValidations>
  <hyperlinks>
    <hyperlink ref="I6:J6" r:id="rId1" display="https://filgen.jp/Product/Bioscience4/Elabscience/index.html" xr:uid="{2C93FCFD-2971-4E4A-9CB3-BBE9FEB208D0}"/>
    <hyperlink ref="H4" r:id="rId2" xr:uid="{DA2B78E8-F65F-406F-9481-646A7159CB5C}"/>
  </hyperlinks>
  <pageMargins left="0.25" right="0.25" top="0.75" bottom="0.75" header="0.3" footer="0.3"/>
  <pageSetup paperSize="9" scale="58" fitToHeight="0" orientation="portrait" r:id="rId3"/>
  <ignoredErrors>
    <ignoredError sqref="I33 I50 I34:I49 I51 I56:I126 I52:I55 I128:I138 I141:I149" calculatedColumn="1"/>
  </ignoredErrors>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iconSet" priority="8"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B8:C149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2930E-CE8D-47A0-8A59-FE21CF1ABBCF}">
  <sheetPr>
    <pageSetUpPr fitToPage="1"/>
  </sheetPr>
  <dimension ref="B1:Z257"/>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cols>
    <col min="1" max="1" width="1.77734375" style="6" customWidth="1"/>
    <col min="2" max="2" width="49" style="4" customWidth="1"/>
    <col min="3" max="3" width="11.6640625" style="7" customWidth="1"/>
    <col min="4" max="4" width="10.77734375" style="7" customWidth="1"/>
    <col min="5" max="5" width="13.6640625" style="7" customWidth="1"/>
    <col min="6" max="6" width="10.88671875" style="5" customWidth="1"/>
    <col min="7" max="7" width="12.5546875" style="5" customWidth="1"/>
    <col min="8" max="8" width="12" style="8" customWidth="1"/>
    <col min="9" max="9" width="13.44140625" style="8" customWidth="1"/>
    <col min="10" max="10" width="31.5546875" style="7" customWidth="1"/>
    <col min="11" max="11" width="16.44140625" style="4" customWidth="1"/>
    <col min="12" max="12" width="18.21875" style="4" hidden="1" customWidth="1"/>
    <col min="13" max="13" width="19.21875" style="6" hidden="1" customWidth="1"/>
    <col min="14" max="14" width="25.6640625" style="17" customWidth="1"/>
    <col min="15" max="16384" width="8.77734375" style="6"/>
  </cols>
  <sheetData>
    <row r="1" spans="2:26" ht="38.25" customHeight="1">
      <c r="G1" s="48" t="s">
        <v>10</v>
      </c>
      <c r="H1" s="20" t="s">
        <v>11</v>
      </c>
      <c r="I1" s="20"/>
      <c r="J1" s="21"/>
      <c r="K1" s="16"/>
    </row>
    <row r="2" spans="2:26" ht="30" customHeight="1">
      <c r="G2" s="48" t="s">
        <v>5</v>
      </c>
      <c r="H2" s="49" t="s">
        <v>18</v>
      </c>
      <c r="I2" s="22"/>
      <c r="J2" s="21"/>
      <c r="K2" s="16"/>
    </row>
    <row r="3" spans="2:26" ht="23.25" customHeight="1">
      <c r="G3" s="13"/>
      <c r="H3" s="45" t="s">
        <v>8</v>
      </c>
      <c r="I3" s="46" t="s">
        <v>6</v>
      </c>
      <c r="J3" s="21"/>
      <c r="K3" s="16"/>
      <c r="L3" s="16"/>
      <c r="M3" s="31"/>
    </row>
    <row r="4" spans="2:26" s="3" customFormat="1" ht="18" customHeight="1">
      <c r="B4" s="1"/>
      <c r="C4" s="2"/>
      <c r="D4" s="2"/>
      <c r="E4" s="2"/>
      <c r="F4" s="13"/>
      <c r="G4" s="5"/>
      <c r="H4" s="32" t="s">
        <v>7</v>
      </c>
      <c r="I4" s="47" t="s">
        <v>9</v>
      </c>
      <c r="J4" s="21"/>
      <c r="K4" s="26" t="s">
        <v>0</v>
      </c>
      <c r="L4" s="26"/>
      <c r="M4" s="21"/>
      <c r="N4" s="18"/>
    </row>
    <row r="5" spans="2:26" s="3" customFormat="1" ht="19.5" customHeight="1">
      <c r="B5" s="1"/>
      <c r="C5" s="2"/>
      <c r="D5" s="2"/>
      <c r="E5" s="2"/>
      <c r="F5" s="13"/>
      <c r="G5" s="5"/>
      <c r="H5" s="32" t="s">
        <v>13</v>
      </c>
      <c r="I5" s="33" t="s">
        <v>12</v>
      </c>
      <c r="J5" s="21"/>
      <c r="K5" s="26"/>
      <c r="L5" s="26"/>
      <c r="M5" s="21"/>
      <c r="N5" s="18"/>
    </row>
    <row r="6" spans="2:26" s="3" customFormat="1" ht="30.75" customHeight="1">
      <c r="B6" s="50" t="s">
        <v>1285</v>
      </c>
      <c r="C6" s="50"/>
      <c r="D6" s="50"/>
      <c r="E6" s="50"/>
      <c r="F6" s="50"/>
      <c r="G6" s="24"/>
      <c r="J6" s="25"/>
      <c r="K6" s="44">
        <v>45200</v>
      </c>
      <c r="L6" s="26"/>
      <c r="M6" s="21"/>
      <c r="N6" s="27"/>
    </row>
    <row r="7" spans="2:26" s="4" customFormat="1" ht="36.75" customHeight="1">
      <c r="B7" s="41" t="s">
        <v>2</v>
      </c>
      <c r="C7" s="41" t="s">
        <v>1</v>
      </c>
      <c r="D7" s="41" t="s">
        <v>1289</v>
      </c>
      <c r="E7" s="41" t="s">
        <v>1291</v>
      </c>
      <c r="F7" s="41" t="s">
        <v>880</v>
      </c>
      <c r="G7" s="41" t="s">
        <v>1292</v>
      </c>
      <c r="H7" s="41" t="s">
        <v>1211</v>
      </c>
      <c r="I7" s="41" t="s">
        <v>1293</v>
      </c>
      <c r="J7" s="41" t="s">
        <v>288</v>
      </c>
      <c r="K7" s="41" t="s">
        <v>3</v>
      </c>
      <c r="L7" s="23" t="s">
        <v>17</v>
      </c>
      <c r="M7" s="23" t="s">
        <v>4</v>
      </c>
    </row>
    <row r="8" spans="2:26" ht="24" customHeight="1">
      <c r="B8" s="5" t="s">
        <v>675</v>
      </c>
      <c r="C8" s="5" t="s">
        <v>425</v>
      </c>
      <c r="D8" s="28" t="s">
        <v>280</v>
      </c>
      <c r="E8" s="15" t="s">
        <v>16</v>
      </c>
      <c r="F8" s="37" t="s">
        <v>878</v>
      </c>
      <c r="G8" s="15" t="s">
        <v>16</v>
      </c>
      <c r="H8" s="37" t="s">
        <v>874</v>
      </c>
      <c r="I8" s="15" t="s">
        <v>16</v>
      </c>
      <c r="J8" s="5" t="s">
        <v>905</v>
      </c>
      <c r="K8" s="9" t="str">
        <f>HYPERLINK(在庫_リスト_表3[[#This Row],[列2]],在庫_リスト_表3[[#This Row],[列1]])</f>
        <v>クリック</v>
      </c>
      <c r="L8" s="11" t="s">
        <v>412</v>
      </c>
      <c r="M8" s="5" t="s">
        <v>1178</v>
      </c>
      <c r="N8" s="6"/>
      <c r="P8" s="29"/>
      <c r="Q8" s="30"/>
      <c r="R8" s="30"/>
      <c r="S8" s="30"/>
      <c r="T8" s="30"/>
      <c r="X8" s="30"/>
      <c r="Y8" s="30"/>
      <c r="Z8" s="30"/>
    </row>
    <row r="9" spans="2:26" ht="24" customHeight="1">
      <c r="B9" s="5" t="s">
        <v>676</v>
      </c>
      <c r="C9" s="5" t="s">
        <v>426</v>
      </c>
      <c r="D9" s="28" t="s">
        <v>280</v>
      </c>
      <c r="E9" s="15" t="s">
        <v>16</v>
      </c>
      <c r="F9" s="37" t="s">
        <v>878</v>
      </c>
      <c r="G9" s="15" t="s">
        <v>16</v>
      </c>
      <c r="H9" s="37" t="s">
        <v>418</v>
      </c>
      <c r="I9" s="37" t="s">
        <v>418</v>
      </c>
      <c r="J9" s="5" t="s">
        <v>895</v>
      </c>
      <c r="K9" s="9" t="str">
        <f>HYPERLINK(在庫_リスト_表3[[#This Row],[列2]],在庫_リスト_表3[[#This Row],[列1]])</f>
        <v>クリック</v>
      </c>
      <c r="L9" s="11" t="s">
        <v>15</v>
      </c>
      <c r="M9" s="5" t="s">
        <v>1179</v>
      </c>
      <c r="N9" s="6"/>
      <c r="P9" s="29"/>
      <c r="Q9" s="30"/>
      <c r="R9" s="30"/>
      <c r="S9" s="30"/>
      <c r="T9" s="30"/>
      <c r="Y9" s="30"/>
      <c r="Z9" s="30"/>
    </row>
    <row r="10" spans="2:26" ht="24" customHeight="1">
      <c r="B10" s="5" t="s">
        <v>677</v>
      </c>
      <c r="C10" s="5" t="s">
        <v>427</v>
      </c>
      <c r="D10" s="28" t="s">
        <v>280</v>
      </c>
      <c r="E10" s="15" t="s">
        <v>16</v>
      </c>
      <c r="F10" s="37" t="s">
        <v>418</v>
      </c>
      <c r="G10" s="37" t="s">
        <v>418</v>
      </c>
      <c r="H10" s="37" t="s">
        <v>874</v>
      </c>
      <c r="I10" s="15" t="s">
        <v>16</v>
      </c>
      <c r="J10" s="5" t="s">
        <v>906</v>
      </c>
      <c r="K10" s="9" t="str">
        <f>HYPERLINK(在庫_リスト_表3[[#This Row],[列2]],在庫_リスト_表3[[#This Row],[列1]])</f>
        <v>クリック</v>
      </c>
      <c r="L10" s="11" t="s">
        <v>412</v>
      </c>
      <c r="M10" s="5" t="s">
        <v>986</v>
      </c>
      <c r="N10" s="6"/>
      <c r="P10" s="29"/>
      <c r="Q10" s="30"/>
      <c r="R10" s="30"/>
      <c r="S10" s="30"/>
      <c r="T10" s="30"/>
      <c r="Y10" s="30"/>
      <c r="Z10" s="30"/>
    </row>
    <row r="11" spans="2:26" ht="24" customHeight="1">
      <c r="B11" s="5" t="s">
        <v>678</v>
      </c>
      <c r="C11" s="5" t="s">
        <v>428</v>
      </c>
      <c r="D11" s="28" t="s">
        <v>280</v>
      </c>
      <c r="E11" s="15" t="s">
        <v>16</v>
      </c>
      <c r="F11" s="37" t="s">
        <v>418</v>
      </c>
      <c r="G11" s="37" t="s">
        <v>418</v>
      </c>
      <c r="H11" s="37" t="s">
        <v>874</v>
      </c>
      <c r="I11" s="15" t="s">
        <v>16</v>
      </c>
      <c r="J11" s="5" t="s">
        <v>906</v>
      </c>
      <c r="K11" s="9" t="str">
        <f>HYPERLINK(在庫_リスト_表3[[#This Row],[列2]],在庫_リスト_表3[[#This Row],[列1]])</f>
        <v>クリック</v>
      </c>
      <c r="L11" s="11" t="s">
        <v>15</v>
      </c>
      <c r="M11" s="5" t="s">
        <v>987</v>
      </c>
      <c r="N11" s="6"/>
      <c r="P11" s="29"/>
      <c r="Q11" s="30"/>
      <c r="R11" s="30"/>
      <c r="S11" s="30"/>
      <c r="T11" s="30"/>
      <c r="Y11" s="30"/>
      <c r="Z11" s="30"/>
    </row>
    <row r="12" spans="2:26" ht="24" customHeight="1">
      <c r="B12" s="5" t="s">
        <v>679</v>
      </c>
      <c r="C12" s="5" t="s">
        <v>429</v>
      </c>
      <c r="D12" s="28" t="s">
        <v>280</v>
      </c>
      <c r="E12" s="15" t="s">
        <v>16</v>
      </c>
      <c r="F12" s="37" t="s">
        <v>878</v>
      </c>
      <c r="G12" s="15" t="s">
        <v>16</v>
      </c>
      <c r="H12" s="37" t="s">
        <v>418</v>
      </c>
      <c r="I12" s="37" t="s">
        <v>418</v>
      </c>
      <c r="J12" s="5" t="s">
        <v>907</v>
      </c>
      <c r="K12" s="9" t="str">
        <f>HYPERLINK(在庫_リスト_表3[[#This Row],[列2]],在庫_リスト_表3[[#This Row],[列1]])</f>
        <v>クリック</v>
      </c>
      <c r="L12" s="11" t="s">
        <v>412</v>
      </c>
      <c r="M12" s="5" t="s">
        <v>988</v>
      </c>
      <c r="N12" s="6"/>
      <c r="P12" s="29"/>
      <c r="Q12" s="30"/>
      <c r="R12" s="30"/>
      <c r="S12" s="30"/>
      <c r="T12" s="30"/>
      <c r="Y12" s="30"/>
      <c r="Z12" s="30"/>
    </row>
    <row r="13" spans="2:26" ht="24" customHeight="1">
      <c r="B13" s="5" t="s">
        <v>680</v>
      </c>
      <c r="C13" s="5" t="s">
        <v>430</v>
      </c>
      <c r="D13" s="28" t="s">
        <v>280</v>
      </c>
      <c r="E13" s="15" t="s">
        <v>16</v>
      </c>
      <c r="F13" s="37" t="s">
        <v>418</v>
      </c>
      <c r="G13" s="37" t="s">
        <v>418</v>
      </c>
      <c r="H13" s="37" t="s">
        <v>874</v>
      </c>
      <c r="I13" s="15" t="s">
        <v>16</v>
      </c>
      <c r="J13" s="5" t="s">
        <v>908</v>
      </c>
      <c r="K13" s="9" t="str">
        <f>HYPERLINK(在庫_リスト_表3[[#This Row],[列2]],在庫_リスト_表3[[#This Row],[列1]])</f>
        <v>クリック</v>
      </c>
      <c r="L13" s="11" t="s">
        <v>15</v>
      </c>
      <c r="M13" s="5" t="s">
        <v>989</v>
      </c>
      <c r="N13" s="6"/>
      <c r="P13" s="29"/>
      <c r="Q13" s="30"/>
      <c r="R13" s="30"/>
      <c r="S13" s="30"/>
      <c r="T13" s="30"/>
      <c r="Y13" s="30"/>
      <c r="Z13" s="30"/>
    </row>
    <row r="14" spans="2:26" ht="24" customHeight="1">
      <c r="B14" s="5" t="s">
        <v>681</v>
      </c>
      <c r="C14" s="5" t="s">
        <v>431</v>
      </c>
      <c r="D14" s="28" t="s">
        <v>280</v>
      </c>
      <c r="E14" s="15" t="s">
        <v>16</v>
      </c>
      <c r="F14" s="37" t="s">
        <v>878</v>
      </c>
      <c r="G14" s="15" t="s">
        <v>16</v>
      </c>
      <c r="H14" s="37" t="s">
        <v>418</v>
      </c>
      <c r="I14" s="37" t="s">
        <v>418</v>
      </c>
      <c r="J14" s="5" t="s">
        <v>909</v>
      </c>
      <c r="K14" s="9" t="str">
        <f>HYPERLINK(在庫_リスト_表3[[#This Row],[列2]],在庫_リスト_表3[[#This Row],[列1]])</f>
        <v>クリック</v>
      </c>
      <c r="L14" s="11" t="s">
        <v>412</v>
      </c>
      <c r="M14" s="5" t="s">
        <v>990</v>
      </c>
      <c r="N14" s="6"/>
      <c r="P14" s="29"/>
      <c r="Q14" s="30"/>
      <c r="R14" s="30"/>
      <c r="S14" s="30"/>
      <c r="T14" s="30"/>
      <c r="Y14" s="30"/>
      <c r="Z14" s="30"/>
    </row>
    <row r="15" spans="2:26" ht="24" customHeight="1">
      <c r="B15" s="5" t="s">
        <v>682</v>
      </c>
      <c r="C15" s="5" t="s">
        <v>432</v>
      </c>
      <c r="D15" s="28" t="s">
        <v>280</v>
      </c>
      <c r="E15" s="15" t="s">
        <v>16</v>
      </c>
      <c r="F15" s="37" t="s">
        <v>878</v>
      </c>
      <c r="G15" s="15" t="s">
        <v>16</v>
      </c>
      <c r="H15" s="37" t="s">
        <v>418</v>
      </c>
      <c r="I15" s="37" t="s">
        <v>418</v>
      </c>
      <c r="J15" s="5" t="s">
        <v>910</v>
      </c>
      <c r="K15" s="9" t="str">
        <f>HYPERLINK(在庫_リスト_表3[[#This Row],[列2]],在庫_リスト_表3[[#This Row],[列1]])</f>
        <v>クリック</v>
      </c>
      <c r="L15" s="11" t="s">
        <v>15</v>
      </c>
      <c r="M15" s="5" t="s">
        <v>991</v>
      </c>
      <c r="N15" s="6"/>
      <c r="P15" s="29"/>
      <c r="Q15" s="30"/>
      <c r="R15" s="30"/>
      <c r="S15" s="30"/>
      <c r="T15" s="30"/>
      <c r="Y15" s="30"/>
      <c r="Z15" s="30"/>
    </row>
    <row r="16" spans="2:26" ht="24" customHeight="1">
      <c r="B16" s="5" t="s">
        <v>683</v>
      </c>
      <c r="C16" s="5" t="s">
        <v>433</v>
      </c>
      <c r="D16" s="28" t="s">
        <v>280</v>
      </c>
      <c r="E16" s="15" t="s">
        <v>16</v>
      </c>
      <c r="F16" s="37" t="s">
        <v>878</v>
      </c>
      <c r="G16" s="15" t="s">
        <v>16</v>
      </c>
      <c r="H16" s="37" t="s">
        <v>418</v>
      </c>
      <c r="I16" s="37" t="s">
        <v>418</v>
      </c>
      <c r="J16" s="5" t="s">
        <v>908</v>
      </c>
      <c r="K16" s="9" t="str">
        <f>HYPERLINK(在庫_リスト_表3[[#This Row],[列2]],在庫_リスト_表3[[#This Row],[列1]])</f>
        <v>クリック</v>
      </c>
      <c r="L16" s="11" t="s">
        <v>412</v>
      </c>
      <c r="M16" s="5" t="s">
        <v>992</v>
      </c>
      <c r="N16" s="6"/>
      <c r="P16" s="29"/>
      <c r="Q16" s="30"/>
      <c r="R16" s="30"/>
      <c r="S16" s="30"/>
      <c r="T16" s="30"/>
      <c r="Y16" s="30"/>
      <c r="Z16" s="30"/>
    </row>
    <row r="17" spans="2:26" ht="24" customHeight="1">
      <c r="B17" s="5" t="s">
        <v>684</v>
      </c>
      <c r="C17" s="14" t="s">
        <v>434</v>
      </c>
      <c r="D17" s="28" t="s">
        <v>280</v>
      </c>
      <c r="E17" s="15" t="s">
        <v>16</v>
      </c>
      <c r="F17" s="37" t="s">
        <v>878</v>
      </c>
      <c r="G17" s="15" t="s">
        <v>16</v>
      </c>
      <c r="H17" s="37" t="s">
        <v>418</v>
      </c>
      <c r="I17" s="37" t="s">
        <v>418</v>
      </c>
      <c r="J17" s="14" t="s">
        <v>908</v>
      </c>
      <c r="K17" s="9" t="str">
        <f>HYPERLINK(在庫_リスト_表3[[#This Row],[列2]],在庫_リスト_表3[[#This Row],[列1]])</f>
        <v>クリック</v>
      </c>
      <c r="L17" s="11" t="s">
        <v>15</v>
      </c>
      <c r="M17" s="5" t="s">
        <v>993</v>
      </c>
      <c r="N17" s="6"/>
      <c r="P17" s="29"/>
      <c r="Q17" s="30"/>
      <c r="R17" s="30"/>
      <c r="S17" s="30"/>
      <c r="T17" s="30"/>
      <c r="Y17" s="30"/>
      <c r="Z17" s="30"/>
    </row>
    <row r="18" spans="2:26" ht="24" customHeight="1">
      <c r="B18" s="5" t="s">
        <v>685</v>
      </c>
      <c r="C18" s="14" t="s">
        <v>435</v>
      </c>
      <c r="D18" s="28" t="s">
        <v>280</v>
      </c>
      <c r="E18" s="15" t="s">
        <v>16</v>
      </c>
      <c r="F18" s="37" t="s">
        <v>418</v>
      </c>
      <c r="G18" s="37" t="s">
        <v>418</v>
      </c>
      <c r="H18" s="37" t="s">
        <v>874</v>
      </c>
      <c r="I18" s="15" t="s">
        <v>16</v>
      </c>
      <c r="J18" s="14" t="s">
        <v>891</v>
      </c>
      <c r="K18" s="9" t="str">
        <f>HYPERLINK(在庫_リスト_表3[[#This Row],[列2]],在庫_リスト_表3[[#This Row],[列1]])</f>
        <v>クリック</v>
      </c>
      <c r="L18" s="11" t="s">
        <v>412</v>
      </c>
      <c r="M18" s="5" t="s">
        <v>994</v>
      </c>
      <c r="N18" s="6"/>
      <c r="P18" s="29"/>
      <c r="Q18" s="30"/>
      <c r="R18" s="30"/>
      <c r="S18" s="30"/>
      <c r="T18" s="30"/>
      <c r="Y18" s="30"/>
      <c r="Z18" s="30"/>
    </row>
    <row r="19" spans="2:26" ht="24" customHeight="1">
      <c r="B19" s="5" t="s">
        <v>686</v>
      </c>
      <c r="C19" s="14" t="s">
        <v>436</v>
      </c>
      <c r="D19" s="28" t="s">
        <v>280</v>
      </c>
      <c r="E19" s="15" t="s">
        <v>16</v>
      </c>
      <c r="F19" s="37" t="s">
        <v>418</v>
      </c>
      <c r="G19" s="37" t="s">
        <v>418</v>
      </c>
      <c r="H19" s="37" t="s">
        <v>874</v>
      </c>
      <c r="I19" s="15" t="s">
        <v>16</v>
      </c>
      <c r="J19" s="14" t="s">
        <v>888</v>
      </c>
      <c r="K19" s="9" t="str">
        <f>HYPERLINK(在庫_リスト_表3[[#This Row],[列2]],在庫_リスト_表3[[#This Row],[列1]])</f>
        <v>クリック</v>
      </c>
      <c r="L19" s="11" t="s">
        <v>15</v>
      </c>
      <c r="M19" s="5" t="s">
        <v>995</v>
      </c>
      <c r="N19" s="6"/>
      <c r="P19" s="29"/>
      <c r="Q19" s="30"/>
      <c r="R19" s="30"/>
      <c r="S19" s="30"/>
      <c r="T19" s="30"/>
      <c r="Y19" s="30"/>
      <c r="Z19" s="30"/>
    </row>
    <row r="20" spans="2:26" ht="24" customHeight="1">
      <c r="B20" s="5" t="s">
        <v>687</v>
      </c>
      <c r="C20" s="14" t="s">
        <v>437</v>
      </c>
      <c r="D20" s="28" t="s">
        <v>280</v>
      </c>
      <c r="E20" s="15" t="s">
        <v>16</v>
      </c>
      <c r="F20" s="37" t="s">
        <v>418</v>
      </c>
      <c r="G20" s="37" t="s">
        <v>418</v>
      </c>
      <c r="H20" s="37" t="s">
        <v>418</v>
      </c>
      <c r="I20" s="37" t="s">
        <v>418</v>
      </c>
      <c r="J20" s="14" t="s">
        <v>890</v>
      </c>
      <c r="K20" s="9" t="str">
        <f>HYPERLINK(在庫_リスト_表3[[#This Row],[列2]],在庫_リスト_表3[[#This Row],[列1]])</f>
        <v>クリック</v>
      </c>
      <c r="L20" s="11" t="s">
        <v>412</v>
      </c>
      <c r="M20" s="5" t="s">
        <v>996</v>
      </c>
      <c r="N20" s="6"/>
      <c r="P20" s="29"/>
      <c r="Q20" s="30"/>
      <c r="R20" s="30"/>
      <c r="S20" s="30"/>
      <c r="T20" s="30"/>
      <c r="Y20" s="30"/>
      <c r="Z20" s="30"/>
    </row>
    <row r="21" spans="2:26" ht="24" customHeight="1">
      <c r="B21" s="5" t="s">
        <v>688</v>
      </c>
      <c r="C21" s="14" t="s">
        <v>438</v>
      </c>
      <c r="D21" s="28" t="s">
        <v>280</v>
      </c>
      <c r="E21" s="15" t="s">
        <v>16</v>
      </c>
      <c r="F21" s="37" t="s">
        <v>878</v>
      </c>
      <c r="G21" s="15" t="s">
        <v>16</v>
      </c>
      <c r="H21" s="37" t="s">
        <v>874</v>
      </c>
      <c r="I21" s="15" t="s">
        <v>16</v>
      </c>
      <c r="J21" s="14" t="s">
        <v>911</v>
      </c>
      <c r="K21" s="9" t="str">
        <f>HYPERLINK(在庫_リスト_表3[[#This Row],[列2]],在庫_リスト_表3[[#This Row],[列1]])</f>
        <v>クリック</v>
      </c>
      <c r="L21" s="11" t="s">
        <v>15</v>
      </c>
      <c r="M21" s="5" t="s">
        <v>997</v>
      </c>
      <c r="N21" s="6"/>
      <c r="P21" s="29"/>
      <c r="Q21" s="30"/>
      <c r="R21" s="30"/>
      <c r="S21" s="30"/>
      <c r="T21" s="30"/>
      <c r="Y21" s="30"/>
      <c r="Z21" s="30"/>
    </row>
    <row r="22" spans="2:26" ht="24" customHeight="1">
      <c r="B22" s="5" t="s">
        <v>689</v>
      </c>
      <c r="C22" s="14" t="s">
        <v>439</v>
      </c>
      <c r="D22" s="28" t="s">
        <v>280</v>
      </c>
      <c r="E22" s="15" t="s">
        <v>16</v>
      </c>
      <c r="F22" s="37" t="s">
        <v>878</v>
      </c>
      <c r="G22" s="15" t="s">
        <v>16</v>
      </c>
      <c r="H22" s="37" t="s">
        <v>874</v>
      </c>
      <c r="I22" s="15" t="s">
        <v>16</v>
      </c>
      <c r="J22" s="14" t="s">
        <v>908</v>
      </c>
      <c r="K22" s="9" t="str">
        <f>HYPERLINK(在庫_リスト_表3[[#This Row],[列2]],在庫_リスト_表3[[#This Row],[列1]])</f>
        <v>クリック</v>
      </c>
      <c r="L22" s="11" t="s">
        <v>412</v>
      </c>
      <c r="M22" s="5" t="s">
        <v>998</v>
      </c>
      <c r="N22" s="6"/>
      <c r="P22" s="29"/>
      <c r="Q22" s="30"/>
      <c r="R22" s="30"/>
      <c r="S22" s="30"/>
      <c r="T22" s="30"/>
      <c r="Y22" s="30"/>
      <c r="Z22" s="30"/>
    </row>
    <row r="23" spans="2:26" ht="24" customHeight="1">
      <c r="B23" s="5" t="s">
        <v>690</v>
      </c>
      <c r="C23" s="14" t="s">
        <v>440</v>
      </c>
      <c r="D23" s="28" t="s">
        <v>872</v>
      </c>
      <c r="E23" s="15" t="s">
        <v>16</v>
      </c>
      <c r="F23" s="37" t="s">
        <v>418</v>
      </c>
      <c r="G23" s="37" t="s">
        <v>418</v>
      </c>
      <c r="H23" s="37" t="s">
        <v>418</v>
      </c>
      <c r="I23" s="37" t="s">
        <v>418</v>
      </c>
      <c r="J23" s="14" t="s">
        <v>908</v>
      </c>
      <c r="K23" s="9" t="str">
        <f>HYPERLINK(在庫_リスト_表3[[#This Row],[列2]],在庫_リスト_表3[[#This Row],[列1]])</f>
        <v>クリック</v>
      </c>
      <c r="L23" s="11" t="s">
        <v>15</v>
      </c>
      <c r="M23" s="5" t="s">
        <v>999</v>
      </c>
      <c r="N23" s="6"/>
      <c r="P23" s="29"/>
      <c r="Q23" s="30"/>
      <c r="R23" s="30"/>
      <c r="S23" s="30"/>
      <c r="T23" s="30"/>
      <c r="Y23" s="30"/>
      <c r="Z23" s="30"/>
    </row>
    <row r="24" spans="2:26" ht="24" customHeight="1">
      <c r="B24" s="5" t="s">
        <v>691</v>
      </c>
      <c r="C24" s="14" t="s">
        <v>441</v>
      </c>
      <c r="D24" s="28" t="s">
        <v>280</v>
      </c>
      <c r="E24" s="15" t="s">
        <v>16</v>
      </c>
      <c r="F24" s="37" t="s">
        <v>878</v>
      </c>
      <c r="G24" s="15" t="s">
        <v>16</v>
      </c>
      <c r="H24" s="37" t="s">
        <v>874</v>
      </c>
      <c r="I24" s="15" t="s">
        <v>16</v>
      </c>
      <c r="J24" s="14" t="s">
        <v>912</v>
      </c>
      <c r="K24" s="9" t="str">
        <f>HYPERLINK(在庫_リスト_表3[[#This Row],[列2]],在庫_リスト_表3[[#This Row],[列1]])</f>
        <v>クリック</v>
      </c>
      <c r="L24" s="11" t="s">
        <v>412</v>
      </c>
      <c r="M24" s="5" t="s">
        <v>1000</v>
      </c>
      <c r="N24" s="6"/>
      <c r="P24" s="29"/>
      <c r="Q24" s="30"/>
      <c r="R24" s="30"/>
      <c r="S24" s="30"/>
      <c r="T24" s="30"/>
      <c r="Y24" s="30"/>
      <c r="Z24" s="30"/>
    </row>
    <row r="25" spans="2:26" ht="24" customHeight="1">
      <c r="B25" s="5" t="s">
        <v>692</v>
      </c>
      <c r="C25" s="14" t="s">
        <v>442</v>
      </c>
      <c r="D25" s="28" t="s">
        <v>280</v>
      </c>
      <c r="E25" s="15" t="s">
        <v>16</v>
      </c>
      <c r="F25" s="37" t="s">
        <v>874</v>
      </c>
      <c r="G25" s="15" t="s">
        <v>16</v>
      </c>
      <c r="H25" s="37" t="s">
        <v>418</v>
      </c>
      <c r="I25" s="37" t="s">
        <v>418</v>
      </c>
      <c r="J25" s="14" t="s">
        <v>889</v>
      </c>
      <c r="K25" s="9" t="str">
        <f>HYPERLINK(在庫_リスト_表3[[#This Row],[列2]],在庫_リスト_表3[[#This Row],[列1]])</f>
        <v>クリック</v>
      </c>
      <c r="L25" s="11" t="s">
        <v>15</v>
      </c>
      <c r="M25" s="5" t="s">
        <v>1001</v>
      </c>
      <c r="N25" s="6"/>
      <c r="P25" s="29"/>
      <c r="Q25" s="30"/>
      <c r="R25" s="30"/>
      <c r="S25" s="30"/>
      <c r="T25" s="30"/>
      <c r="Y25" s="30"/>
      <c r="Z25" s="30"/>
    </row>
    <row r="26" spans="2:26" ht="24" customHeight="1">
      <c r="B26" s="5" t="s">
        <v>693</v>
      </c>
      <c r="C26" s="14" t="s">
        <v>443</v>
      </c>
      <c r="D26" s="28" t="s">
        <v>280</v>
      </c>
      <c r="E26" s="15" t="s">
        <v>16</v>
      </c>
      <c r="F26" s="37" t="s">
        <v>418</v>
      </c>
      <c r="G26" s="37" t="s">
        <v>418</v>
      </c>
      <c r="H26" s="37" t="s">
        <v>874</v>
      </c>
      <c r="I26" s="15" t="s">
        <v>16</v>
      </c>
      <c r="J26" s="14" t="s">
        <v>913</v>
      </c>
      <c r="K26" s="9" t="str">
        <f>HYPERLINK(在庫_リスト_表3[[#This Row],[列2]],在庫_リスト_表3[[#This Row],[列1]])</f>
        <v>クリック</v>
      </c>
      <c r="L26" s="11" t="s">
        <v>412</v>
      </c>
      <c r="M26" s="5" t="s">
        <v>1002</v>
      </c>
      <c r="N26" s="6"/>
      <c r="P26" s="29"/>
      <c r="Q26" s="30"/>
      <c r="R26" s="30"/>
      <c r="S26" s="30"/>
      <c r="T26" s="30"/>
      <c r="Y26" s="30"/>
      <c r="Z26" s="30"/>
    </row>
    <row r="27" spans="2:26" ht="24" customHeight="1">
      <c r="B27" s="5" t="s">
        <v>694</v>
      </c>
      <c r="C27" s="14" t="s">
        <v>444</v>
      </c>
      <c r="D27" s="28" t="s">
        <v>280</v>
      </c>
      <c r="E27" s="15" t="s">
        <v>16</v>
      </c>
      <c r="F27" s="37" t="s">
        <v>878</v>
      </c>
      <c r="G27" s="15" t="s">
        <v>16</v>
      </c>
      <c r="H27" s="37" t="s">
        <v>874</v>
      </c>
      <c r="I27" s="15" t="s">
        <v>16</v>
      </c>
      <c r="J27" s="14" t="s">
        <v>898</v>
      </c>
      <c r="K27" s="9" t="str">
        <f>HYPERLINK(在庫_リスト_表3[[#This Row],[列2]],在庫_リスト_表3[[#This Row],[列1]])</f>
        <v>クリック</v>
      </c>
      <c r="L27" s="11" t="s">
        <v>15</v>
      </c>
      <c r="M27" s="5" t="s">
        <v>1003</v>
      </c>
      <c r="N27" s="6"/>
      <c r="P27" s="29"/>
      <c r="Q27" s="30"/>
      <c r="R27" s="30"/>
      <c r="S27" s="30"/>
      <c r="T27" s="30"/>
      <c r="Y27" s="30"/>
      <c r="Z27" s="30"/>
    </row>
    <row r="28" spans="2:26" ht="24" customHeight="1">
      <c r="B28" s="5" t="s">
        <v>695</v>
      </c>
      <c r="C28" s="14" t="s">
        <v>445</v>
      </c>
      <c r="D28" s="28" t="s">
        <v>280</v>
      </c>
      <c r="E28" s="15" t="s">
        <v>16</v>
      </c>
      <c r="F28" s="37" t="s">
        <v>878</v>
      </c>
      <c r="G28" s="15" t="s">
        <v>16</v>
      </c>
      <c r="H28" s="37" t="s">
        <v>418</v>
      </c>
      <c r="I28" s="37" t="s">
        <v>418</v>
      </c>
      <c r="J28" s="14" t="s">
        <v>908</v>
      </c>
      <c r="K28" s="9" t="str">
        <f>HYPERLINK(在庫_リスト_表3[[#This Row],[列2]],在庫_リスト_表3[[#This Row],[列1]])</f>
        <v>クリック</v>
      </c>
      <c r="L28" s="11" t="s">
        <v>412</v>
      </c>
      <c r="M28" s="5" t="s">
        <v>1180</v>
      </c>
      <c r="N28" s="6"/>
      <c r="P28" s="29"/>
      <c r="Q28" s="30"/>
      <c r="R28" s="30"/>
      <c r="S28" s="30"/>
      <c r="T28" s="30"/>
      <c r="Y28" s="30"/>
      <c r="Z28" s="30"/>
    </row>
    <row r="29" spans="2:26" ht="24" customHeight="1">
      <c r="B29" s="5" t="s">
        <v>695</v>
      </c>
      <c r="C29" s="14" t="s">
        <v>446</v>
      </c>
      <c r="D29" s="28" t="s">
        <v>873</v>
      </c>
      <c r="E29" s="15" t="s">
        <v>16</v>
      </c>
      <c r="F29" s="37" t="s">
        <v>875</v>
      </c>
      <c r="G29" s="15" t="s">
        <v>16</v>
      </c>
      <c r="H29" s="37" t="s">
        <v>418</v>
      </c>
      <c r="I29" s="37" t="s">
        <v>418</v>
      </c>
      <c r="J29" s="14" t="s">
        <v>908</v>
      </c>
      <c r="K29" s="9" t="str">
        <f>HYPERLINK(在庫_リスト_表3[[#This Row],[列2]],在庫_リスト_表3[[#This Row],[列1]])</f>
        <v>クリック</v>
      </c>
      <c r="L29" s="11" t="s">
        <v>15</v>
      </c>
      <c r="M29" s="5" t="s">
        <v>1004</v>
      </c>
      <c r="N29" s="6"/>
      <c r="P29" s="29"/>
      <c r="Q29" s="30"/>
      <c r="R29" s="30"/>
      <c r="S29" s="30"/>
      <c r="T29" s="30"/>
      <c r="Y29" s="30"/>
      <c r="Z29" s="30"/>
    </row>
    <row r="30" spans="2:26" ht="24" customHeight="1">
      <c r="B30" s="5" t="s">
        <v>696</v>
      </c>
      <c r="C30" s="14" t="s">
        <v>447</v>
      </c>
      <c r="D30" s="28" t="s">
        <v>280</v>
      </c>
      <c r="E30" s="15" t="s">
        <v>16</v>
      </c>
      <c r="F30" s="37" t="s">
        <v>874</v>
      </c>
      <c r="G30" s="15" t="s">
        <v>16</v>
      </c>
      <c r="H30" s="37" t="s">
        <v>418</v>
      </c>
      <c r="I30" s="37" t="s">
        <v>418</v>
      </c>
      <c r="J30" s="14" t="s">
        <v>909</v>
      </c>
      <c r="K30" s="9" t="str">
        <f>HYPERLINK(在庫_リスト_表3[[#This Row],[列2]],在庫_リスト_表3[[#This Row],[列1]])</f>
        <v>クリック</v>
      </c>
      <c r="L30" s="11" t="s">
        <v>412</v>
      </c>
      <c r="M30" s="5" t="s">
        <v>1005</v>
      </c>
      <c r="N30" s="6"/>
      <c r="P30" s="29"/>
      <c r="Q30" s="30"/>
      <c r="R30" s="30"/>
      <c r="S30" s="30"/>
      <c r="T30" s="30"/>
      <c r="Y30" s="30"/>
      <c r="Z30" s="30"/>
    </row>
    <row r="31" spans="2:26" ht="24" customHeight="1">
      <c r="B31" s="5" t="s">
        <v>697</v>
      </c>
      <c r="C31" s="14" t="s">
        <v>448</v>
      </c>
      <c r="D31" s="28" t="s">
        <v>280</v>
      </c>
      <c r="E31" s="15" t="s">
        <v>16</v>
      </c>
      <c r="F31" s="37" t="s">
        <v>874</v>
      </c>
      <c r="G31" s="15" t="s">
        <v>16</v>
      </c>
      <c r="H31" s="37" t="s">
        <v>418</v>
      </c>
      <c r="I31" s="37" t="s">
        <v>418</v>
      </c>
      <c r="J31" s="14" t="s">
        <v>912</v>
      </c>
      <c r="K31" s="9" t="str">
        <f>HYPERLINK(在庫_リスト_表3[[#This Row],[列2]],在庫_リスト_表3[[#This Row],[列1]])</f>
        <v>クリック</v>
      </c>
      <c r="L31" s="11" t="s">
        <v>15</v>
      </c>
      <c r="M31" s="5" t="s">
        <v>1006</v>
      </c>
      <c r="N31" s="6"/>
      <c r="P31" s="29"/>
      <c r="Q31" s="30"/>
      <c r="R31" s="30"/>
      <c r="S31" s="30"/>
      <c r="T31" s="30"/>
      <c r="Y31" s="30"/>
      <c r="Z31" s="30"/>
    </row>
    <row r="32" spans="2:26" ht="24" customHeight="1">
      <c r="B32" s="5" t="s">
        <v>698</v>
      </c>
      <c r="C32" s="14" t="s">
        <v>449</v>
      </c>
      <c r="D32" s="28" t="s">
        <v>280</v>
      </c>
      <c r="E32" s="15" t="s">
        <v>16</v>
      </c>
      <c r="F32" s="37" t="s">
        <v>418</v>
      </c>
      <c r="G32" s="37" t="s">
        <v>418</v>
      </c>
      <c r="H32" s="37" t="s">
        <v>418</v>
      </c>
      <c r="I32" s="37" t="s">
        <v>418</v>
      </c>
      <c r="J32" s="14" t="s">
        <v>908</v>
      </c>
      <c r="K32" s="9" t="str">
        <f>HYPERLINK(在庫_リスト_表3[[#This Row],[列2]],在庫_リスト_表3[[#This Row],[列1]])</f>
        <v>クリック</v>
      </c>
      <c r="L32" s="11" t="s">
        <v>412</v>
      </c>
      <c r="M32" s="5" t="s">
        <v>1007</v>
      </c>
      <c r="N32" s="6"/>
      <c r="P32" s="29"/>
      <c r="Q32" s="30"/>
      <c r="R32" s="30"/>
      <c r="S32" s="30"/>
      <c r="T32" s="30"/>
      <c r="Y32" s="30"/>
      <c r="Z32" s="30"/>
    </row>
    <row r="33" spans="2:26" ht="24" customHeight="1">
      <c r="B33" s="5" t="s">
        <v>699</v>
      </c>
      <c r="C33" s="14" t="s">
        <v>450</v>
      </c>
      <c r="D33" s="28" t="s">
        <v>280</v>
      </c>
      <c r="E33" s="15" t="s">
        <v>16</v>
      </c>
      <c r="F33" s="37" t="s">
        <v>878</v>
      </c>
      <c r="G33" s="15" t="s">
        <v>16</v>
      </c>
      <c r="H33" s="37" t="s">
        <v>418</v>
      </c>
      <c r="I33" s="37" t="s">
        <v>418</v>
      </c>
      <c r="J33" s="14" t="s">
        <v>882</v>
      </c>
      <c r="K33" s="38" t="s">
        <v>413</v>
      </c>
      <c r="L33" s="11" t="s">
        <v>16</v>
      </c>
      <c r="M33" s="5" t="s">
        <v>1008</v>
      </c>
      <c r="N33" s="6"/>
      <c r="P33" s="29"/>
      <c r="Q33" s="30"/>
      <c r="R33" s="30"/>
      <c r="S33" s="30"/>
      <c r="T33" s="30"/>
      <c r="Y33" s="30"/>
      <c r="Z33" s="30"/>
    </row>
    <row r="34" spans="2:26" ht="24" customHeight="1">
      <c r="B34" s="5" t="s">
        <v>699</v>
      </c>
      <c r="C34" s="14" t="s">
        <v>451</v>
      </c>
      <c r="D34" s="28" t="s">
        <v>872</v>
      </c>
      <c r="E34" s="15" t="s">
        <v>16</v>
      </c>
      <c r="F34" s="37" t="s">
        <v>418</v>
      </c>
      <c r="G34" s="37" t="s">
        <v>418</v>
      </c>
      <c r="H34" s="37" t="s">
        <v>418</v>
      </c>
      <c r="I34" s="37" t="s">
        <v>418</v>
      </c>
      <c r="J34" s="14" t="s">
        <v>914</v>
      </c>
      <c r="K34" s="38" t="s">
        <v>413</v>
      </c>
      <c r="L34" s="11" t="s">
        <v>16</v>
      </c>
      <c r="M34" s="5" t="s">
        <v>1009</v>
      </c>
      <c r="N34" s="6"/>
      <c r="P34" s="29"/>
      <c r="Q34" s="30"/>
      <c r="R34" s="30"/>
      <c r="S34" s="30"/>
      <c r="T34" s="30"/>
      <c r="Y34" s="30"/>
      <c r="Z34" s="30"/>
    </row>
    <row r="35" spans="2:26" ht="24" customHeight="1">
      <c r="B35" s="5" t="s">
        <v>699</v>
      </c>
      <c r="C35" s="14" t="s">
        <v>452</v>
      </c>
      <c r="D35" s="28" t="s">
        <v>280</v>
      </c>
      <c r="E35" s="15" t="s">
        <v>16</v>
      </c>
      <c r="F35" s="37" t="s">
        <v>418</v>
      </c>
      <c r="G35" s="37" t="s">
        <v>418</v>
      </c>
      <c r="H35" s="37" t="s">
        <v>418</v>
      </c>
      <c r="I35" s="37" t="s">
        <v>418</v>
      </c>
      <c r="J35" s="14" t="s">
        <v>915</v>
      </c>
      <c r="K35" s="9" t="str">
        <f>HYPERLINK(在庫_リスト_表3[[#This Row],[列2]],在庫_リスト_表3[[#This Row],[列1]])</f>
        <v>クリック</v>
      </c>
      <c r="L35" s="11" t="s">
        <v>15</v>
      </c>
      <c r="M35" s="5" t="s">
        <v>1010</v>
      </c>
      <c r="N35" s="6"/>
      <c r="P35" s="29"/>
      <c r="Q35" s="30"/>
      <c r="R35" s="30"/>
      <c r="S35" s="30"/>
      <c r="T35" s="30"/>
      <c r="Y35" s="30"/>
      <c r="Z35" s="30"/>
    </row>
    <row r="36" spans="2:26" ht="24" customHeight="1">
      <c r="B36" s="5" t="s">
        <v>700</v>
      </c>
      <c r="C36" s="14" t="s">
        <v>453</v>
      </c>
      <c r="D36" s="28" t="s">
        <v>280</v>
      </c>
      <c r="E36" s="15" t="s">
        <v>16</v>
      </c>
      <c r="F36" s="37" t="s">
        <v>878</v>
      </c>
      <c r="G36" s="15" t="s">
        <v>16</v>
      </c>
      <c r="H36" s="37" t="s">
        <v>418</v>
      </c>
      <c r="I36" s="37" t="s">
        <v>418</v>
      </c>
      <c r="J36" s="14" t="s">
        <v>916</v>
      </c>
      <c r="K36" s="9" t="str">
        <f>HYPERLINK(在庫_リスト_表3[[#This Row],[列2]],在庫_リスト_表3[[#This Row],[列1]])</f>
        <v>クリック</v>
      </c>
      <c r="L36" s="11" t="s">
        <v>412</v>
      </c>
      <c r="M36" s="5" t="s">
        <v>1011</v>
      </c>
      <c r="N36" s="6"/>
      <c r="P36" s="29"/>
      <c r="Q36" s="30"/>
      <c r="R36" s="30"/>
      <c r="S36" s="30"/>
      <c r="T36" s="30"/>
      <c r="Y36" s="30"/>
      <c r="Z36" s="30"/>
    </row>
    <row r="37" spans="2:26" ht="24" customHeight="1">
      <c r="B37" s="5" t="s">
        <v>700</v>
      </c>
      <c r="C37" s="14" t="s">
        <v>454</v>
      </c>
      <c r="D37" s="28" t="s">
        <v>872</v>
      </c>
      <c r="E37" s="15" t="s">
        <v>16</v>
      </c>
      <c r="F37" s="37" t="s">
        <v>875</v>
      </c>
      <c r="G37" s="15" t="s">
        <v>16</v>
      </c>
      <c r="H37" s="37" t="s">
        <v>418</v>
      </c>
      <c r="I37" s="37" t="s">
        <v>418</v>
      </c>
      <c r="J37" s="14" t="s">
        <v>916</v>
      </c>
      <c r="K37" s="9" t="str">
        <f>HYPERLINK(在庫_リスト_表3[[#This Row],[列2]],在庫_リスト_表3[[#This Row],[列1]])</f>
        <v>クリック</v>
      </c>
      <c r="L37" s="11" t="s">
        <v>15</v>
      </c>
      <c r="M37" s="5" t="s">
        <v>1012</v>
      </c>
      <c r="N37" s="6"/>
      <c r="P37" s="29"/>
      <c r="Q37" s="30"/>
      <c r="R37" s="30"/>
      <c r="S37" s="30"/>
      <c r="T37" s="30"/>
      <c r="Y37" s="30"/>
      <c r="Z37" s="30"/>
    </row>
    <row r="38" spans="2:26" ht="24" customHeight="1">
      <c r="B38" s="5" t="s">
        <v>701</v>
      </c>
      <c r="C38" s="14" t="s">
        <v>455</v>
      </c>
      <c r="D38" s="28" t="s">
        <v>872</v>
      </c>
      <c r="E38" s="15" t="s">
        <v>16</v>
      </c>
      <c r="F38" s="37" t="s">
        <v>875</v>
      </c>
      <c r="G38" s="15" t="s">
        <v>16</v>
      </c>
      <c r="H38" s="37" t="s">
        <v>418</v>
      </c>
      <c r="I38" s="37" t="s">
        <v>418</v>
      </c>
      <c r="J38" s="14" t="s">
        <v>916</v>
      </c>
      <c r="K38" s="9" t="str">
        <f>HYPERLINK(在庫_リスト_表3[[#This Row],[列2]],在庫_リスト_表3[[#This Row],[列1]])</f>
        <v>クリック</v>
      </c>
      <c r="L38" s="11" t="s">
        <v>412</v>
      </c>
      <c r="M38" s="5" t="s">
        <v>1013</v>
      </c>
      <c r="N38" s="6"/>
      <c r="P38" s="29"/>
      <c r="Q38" s="30"/>
      <c r="R38" s="30"/>
      <c r="S38" s="30"/>
      <c r="T38" s="30"/>
      <c r="Y38" s="30"/>
      <c r="Z38" s="30"/>
    </row>
    <row r="39" spans="2:26" ht="24" customHeight="1">
      <c r="B39" s="5" t="s">
        <v>702</v>
      </c>
      <c r="C39" s="14" t="s">
        <v>456</v>
      </c>
      <c r="D39" s="28" t="s">
        <v>280</v>
      </c>
      <c r="E39" s="15" t="s">
        <v>16</v>
      </c>
      <c r="F39" s="37" t="s">
        <v>878</v>
      </c>
      <c r="G39" s="15" t="s">
        <v>16</v>
      </c>
      <c r="H39" s="37" t="s">
        <v>418</v>
      </c>
      <c r="I39" s="37" t="s">
        <v>418</v>
      </c>
      <c r="J39" s="14" t="s">
        <v>918</v>
      </c>
      <c r="K39" s="9" t="str">
        <f>HYPERLINK(在庫_リスト_表3[[#This Row],[列2]],在庫_リスト_表3[[#This Row],[列1]])</f>
        <v>クリック</v>
      </c>
      <c r="L39" s="11" t="s">
        <v>15</v>
      </c>
      <c r="M39" s="5" t="s">
        <v>1014</v>
      </c>
      <c r="N39" s="6"/>
      <c r="P39" s="29"/>
      <c r="Q39" s="30"/>
      <c r="R39" s="30"/>
      <c r="S39" s="30"/>
      <c r="T39" s="30"/>
      <c r="Y39" s="30"/>
      <c r="Z39" s="30"/>
    </row>
    <row r="40" spans="2:26" ht="24" customHeight="1">
      <c r="B40" s="5" t="s">
        <v>702</v>
      </c>
      <c r="C40" s="14" t="s">
        <v>457</v>
      </c>
      <c r="D40" s="28" t="s">
        <v>872</v>
      </c>
      <c r="E40" s="15" t="s">
        <v>16</v>
      </c>
      <c r="F40" s="37" t="s">
        <v>875</v>
      </c>
      <c r="G40" s="15" t="s">
        <v>16</v>
      </c>
      <c r="H40" s="37" t="s">
        <v>418</v>
      </c>
      <c r="I40" s="37" t="s">
        <v>418</v>
      </c>
      <c r="J40" s="14" t="s">
        <v>917</v>
      </c>
      <c r="K40" s="9" t="str">
        <f>HYPERLINK(在庫_リスト_表3[[#This Row],[列2]],在庫_リスト_表3[[#This Row],[列1]])</f>
        <v>クリック</v>
      </c>
      <c r="L40" s="11" t="s">
        <v>412</v>
      </c>
      <c r="M40" s="5" t="s">
        <v>1015</v>
      </c>
      <c r="N40" s="6"/>
      <c r="P40" s="29"/>
      <c r="Q40" s="30"/>
      <c r="R40" s="30"/>
      <c r="S40" s="30"/>
      <c r="T40" s="30"/>
      <c r="Y40" s="30"/>
      <c r="Z40" s="30"/>
    </row>
    <row r="41" spans="2:26" ht="24" customHeight="1">
      <c r="B41" s="5" t="s">
        <v>703</v>
      </c>
      <c r="C41" s="14" t="s">
        <v>458</v>
      </c>
      <c r="D41" s="28" t="s">
        <v>280</v>
      </c>
      <c r="E41" s="15" t="s">
        <v>16</v>
      </c>
      <c r="F41" s="37" t="s">
        <v>874</v>
      </c>
      <c r="G41" s="15" t="s">
        <v>16</v>
      </c>
      <c r="H41" s="37" t="s">
        <v>418</v>
      </c>
      <c r="I41" s="37" t="s">
        <v>418</v>
      </c>
      <c r="J41" s="14" t="s">
        <v>917</v>
      </c>
      <c r="K41" s="9" t="str">
        <f>HYPERLINK(在庫_リスト_表3[[#This Row],[列2]],在庫_リスト_表3[[#This Row],[列1]])</f>
        <v>クリック</v>
      </c>
      <c r="L41" s="11" t="s">
        <v>15</v>
      </c>
      <c r="M41" s="5" t="s">
        <v>1016</v>
      </c>
      <c r="N41" s="6"/>
      <c r="P41" s="29"/>
      <c r="Q41" s="30"/>
      <c r="R41" s="30"/>
      <c r="S41" s="30"/>
      <c r="T41" s="30"/>
      <c r="Y41" s="30"/>
      <c r="Z41" s="30"/>
    </row>
    <row r="42" spans="2:26" ht="24" customHeight="1">
      <c r="B42" s="5" t="s">
        <v>704</v>
      </c>
      <c r="C42" s="14" t="s">
        <v>459</v>
      </c>
      <c r="D42" s="28" t="s">
        <v>280</v>
      </c>
      <c r="E42" s="15" t="s">
        <v>16</v>
      </c>
      <c r="F42" s="37" t="s">
        <v>878</v>
      </c>
      <c r="G42" s="15" t="s">
        <v>16</v>
      </c>
      <c r="H42" s="37" t="s">
        <v>418</v>
      </c>
      <c r="I42" s="37" t="s">
        <v>418</v>
      </c>
      <c r="J42" s="14" t="s">
        <v>917</v>
      </c>
      <c r="K42" s="9" t="str">
        <f>HYPERLINK(在庫_リスト_表3[[#This Row],[列2]],在庫_リスト_表3[[#This Row],[列1]])</f>
        <v>クリック</v>
      </c>
      <c r="L42" s="11" t="s">
        <v>412</v>
      </c>
      <c r="M42" s="5" t="s">
        <v>1017</v>
      </c>
      <c r="N42" s="6"/>
      <c r="P42" s="29"/>
      <c r="Q42" s="30"/>
      <c r="R42" s="30"/>
      <c r="S42" s="30"/>
      <c r="T42" s="30"/>
      <c r="Y42" s="30"/>
      <c r="Z42" s="30"/>
    </row>
    <row r="43" spans="2:26" ht="24" customHeight="1">
      <c r="B43" s="5" t="s">
        <v>704</v>
      </c>
      <c r="C43" s="14" t="s">
        <v>460</v>
      </c>
      <c r="D43" s="28" t="s">
        <v>872</v>
      </c>
      <c r="E43" s="15" t="s">
        <v>16</v>
      </c>
      <c r="F43" s="37" t="s">
        <v>875</v>
      </c>
      <c r="G43" s="15" t="s">
        <v>16</v>
      </c>
      <c r="H43" s="37" t="s">
        <v>418</v>
      </c>
      <c r="I43" s="37" t="s">
        <v>418</v>
      </c>
      <c r="J43" s="14" t="s">
        <v>917</v>
      </c>
      <c r="K43" s="9" t="str">
        <f>HYPERLINK(在庫_リスト_表3[[#This Row],[列2]],在庫_リスト_表3[[#This Row],[列1]])</f>
        <v>クリック</v>
      </c>
      <c r="L43" s="11" t="s">
        <v>15</v>
      </c>
      <c r="M43" s="5" t="s">
        <v>1018</v>
      </c>
      <c r="N43" s="6"/>
      <c r="P43" s="29"/>
      <c r="Q43" s="30"/>
      <c r="R43" s="30"/>
      <c r="S43" s="30"/>
      <c r="T43" s="30"/>
      <c r="Y43" s="30"/>
      <c r="Z43" s="30"/>
    </row>
    <row r="44" spans="2:26" ht="24" customHeight="1">
      <c r="B44" s="5" t="s">
        <v>705</v>
      </c>
      <c r="C44" s="14" t="s">
        <v>461</v>
      </c>
      <c r="D44" s="28" t="s">
        <v>280</v>
      </c>
      <c r="E44" s="15" t="s">
        <v>16</v>
      </c>
      <c r="F44" s="37" t="s">
        <v>878</v>
      </c>
      <c r="G44" s="15" t="s">
        <v>16</v>
      </c>
      <c r="H44" s="37" t="s">
        <v>874</v>
      </c>
      <c r="I44" s="15" t="s">
        <v>16</v>
      </c>
      <c r="J44" s="14" t="s">
        <v>919</v>
      </c>
      <c r="K44" s="9" t="str">
        <f>HYPERLINK(在庫_リスト_表3[[#This Row],[列2]],在庫_リスト_表3[[#This Row],[列1]])</f>
        <v>クリック</v>
      </c>
      <c r="L44" s="11" t="s">
        <v>412</v>
      </c>
      <c r="M44" s="5" t="s">
        <v>1019</v>
      </c>
      <c r="N44" s="6"/>
      <c r="P44" s="29"/>
      <c r="Q44" s="30"/>
      <c r="R44" s="30"/>
      <c r="S44" s="30"/>
      <c r="T44" s="30"/>
      <c r="Y44" s="30"/>
      <c r="Z44" s="30"/>
    </row>
    <row r="45" spans="2:26" ht="24" customHeight="1">
      <c r="B45" s="5" t="s">
        <v>705</v>
      </c>
      <c r="C45" s="14" t="s">
        <v>462</v>
      </c>
      <c r="D45" s="28" t="s">
        <v>872</v>
      </c>
      <c r="E45" s="15" t="s">
        <v>16</v>
      </c>
      <c r="F45" s="37" t="s">
        <v>875</v>
      </c>
      <c r="G45" s="15" t="s">
        <v>16</v>
      </c>
      <c r="H45" s="37" t="s">
        <v>418</v>
      </c>
      <c r="I45" s="37" t="s">
        <v>418</v>
      </c>
      <c r="J45" s="14" t="s">
        <v>919</v>
      </c>
      <c r="K45" s="9" t="str">
        <f>HYPERLINK(在庫_リスト_表3[[#This Row],[列2]],在庫_リスト_表3[[#This Row],[列1]])</f>
        <v>クリック</v>
      </c>
      <c r="L45" s="11" t="s">
        <v>15</v>
      </c>
      <c r="M45" s="5" t="s">
        <v>1020</v>
      </c>
      <c r="N45" s="6"/>
      <c r="P45" s="29"/>
      <c r="Q45" s="30"/>
      <c r="R45" s="30"/>
      <c r="S45" s="30"/>
      <c r="T45" s="30"/>
      <c r="Y45" s="30"/>
      <c r="Z45" s="30"/>
    </row>
    <row r="46" spans="2:26" ht="24" customHeight="1">
      <c r="B46" s="5" t="s">
        <v>706</v>
      </c>
      <c r="C46" s="14" t="s">
        <v>463</v>
      </c>
      <c r="D46" s="28" t="s">
        <v>280</v>
      </c>
      <c r="E46" s="15" t="s">
        <v>16</v>
      </c>
      <c r="F46" s="37" t="s">
        <v>878</v>
      </c>
      <c r="G46" s="15" t="s">
        <v>16</v>
      </c>
      <c r="H46" s="37" t="s">
        <v>418</v>
      </c>
      <c r="I46" s="37" t="s">
        <v>418</v>
      </c>
      <c r="J46" s="14" t="s">
        <v>889</v>
      </c>
      <c r="K46" s="9" t="str">
        <f>HYPERLINK(在庫_リスト_表3[[#This Row],[列2]],在庫_リスト_表3[[#This Row],[列1]])</f>
        <v>クリック</v>
      </c>
      <c r="L46" s="11" t="s">
        <v>412</v>
      </c>
      <c r="M46" s="5" t="s">
        <v>1021</v>
      </c>
      <c r="N46" s="6"/>
      <c r="P46" s="29"/>
      <c r="Q46" s="30"/>
      <c r="R46" s="30"/>
      <c r="S46" s="30"/>
      <c r="T46" s="30"/>
      <c r="Y46" s="30"/>
      <c r="Z46" s="30"/>
    </row>
    <row r="47" spans="2:26" ht="24" customHeight="1">
      <c r="B47" s="5" t="s">
        <v>706</v>
      </c>
      <c r="C47" s="14" t="s">
        <v>464</v>
      </c>
      <c r="D47" s="28" t="s">
        <v>872</v>
      </c>
      <c r="E47" s="15" t="s">
        <v>16</v>
      </c>
      <c r="F47" s="37" t="s">
        <v>875</v>
      </c>
      <c r="G47" s="15" t="s">
        <v>16</v>
      </c>
      <c r="H47" s="37" t="s">
        <v>418</v>
      </c>
      <c r="I47" s="37" t="s">
        <v>418</v>
      </c>
      <c r="J47" s="14" t="s">
        <v>908</v>
      </c>
      <c r="K47" s="9" t="str">
        <f>HYPERLINK(在庫_リスト_表3[[#This Row],[列2]],在庫_リスト_表3[[#This Row],[列1]])</f>
        <v>クリック</v>
      </c>
      <c r="L47" s="11" t="s">
        <v>15</v>
      </c>
      <c r="M47" s="5" t="s">
        <v>1022</v>
      </c>
      <c r="N47" s="6"/>
      <c r="P47" s="29"/>
      <c r="Q47" s="30"/>
      <c r="R47" s="30"/>
      <c r="S47" s="30"/>
      <c r="T47" s="30"/>
      <c r="Y47" s="30"/>
      <c r="Z47" s="30"/>
    </row>
    <row r="48" spans="2:26" ht="24" customHeight="1">
      <c r="B48" s="5" t="s">
        <v>707</v>
      </c>
      <c r="C48" s="14" t="s">
        <v>465</v>
      </c>
      <c r="D48" s="28" t="s">
        <v>874</v>
      </c>
      <c r="E48" s="15" t="s">
        <v>16</v>
      </c>
      <c r="F48" s="37" t="s">
        <v>418</v>
      </c>
      <c r="G48" s="37" t="s">
        <v>418</v>
      </c>
      <c r="H48" s="37" t="s">
        <v>418</v>
      </c>
      <c r="I48" s="37" t="s">
        <v>418</v>
      </c>
      <c r="J48" s="14" t="s">
        <v>887</v>
      </c>
      <c r="K48" s="9" t="str">
        <f>HYPERLINK(在庫_リスト_表3[[#This Row],[列2]],在庫_リスト_表3[[#This Row],[列1]])</f>
        <v>クリック</v>
      </c>
      <c r="L48" s="11" t="s">
        <v>412</v>
      </c>
      <c r="M48" s="5" t="s">
        <v>1023</v>
      </c>
      <c r="N48" s="6"/>
      <c r="P48" s="29"/>
      <c r="Q48" s="30"/>
      <c r="R48" s="30"/>
      <c r="S48" s="30"/>
      <c r="T48" s="30"/>
      <c r="Y48" s="30"/>
      <c r="Z48" s="30"/>
    </row>
    <row r="49" spans="2:26" ht="24" customHeight="1">
      <c r="B49" s="5" t="s">
        <v>708</v>
      </c>
      <c r="C49" s="14" t="s">
        <v>466</v>
      </c>
      <c r="D49" s="28" t="s">
        <v>280</v>
      </c>
      <c r="E49" s="15" t="s">
        <v>16</v>
      </c>
      <c r="F49" s="37" t="s">
        <v>878</v>
      </c>
      <c r="G49" s="15" t="s">
        <v>16</v>
      </c>
      <c r="H49" s="37" t="s">
        <v>874</v>
      </c>
      <c r="I49" s="15" t="s">
        <v>16</v>
      </c>
      <c r="J49" s="14" t="s">
        <v>917</v>
      </c>
      <c r="K49" s="38" t="s">
        <v>413</v>
      </c>
      <c r="L49" s="11" t="s">
        <v>16</v>
      </c>
      <c r="M49" s="5" t="s">
        <v>1024</v>
      </c>
      <c r="N49" s="6"/>
      <c r="P49" s="29"/>
      <c r="Q49" s="30"/>
      <c r="R49" s="30"/>
      <c r="S49" s="30"/>
      <c r="T49" s="30"/>
      <c r="Y49" s="30"/>
      <c r="Z49" s="30"/>
    </row>
    <row r="50" spans="2:26" ht="24" customHeight="1">
      <c r="B50" s="5" t="s">
        <v>708</v>
      </c>
      <c r="C50" s="14" t="s">
        <v>467</v>
      </c>
      <c r="D50" s="28" t="s">
        <v>872</v>
      </c>
      <c r="E50" s="15" t="s">
        <v>16</v>
      </c>
      <c r="F50" s="37" t="s">
        <v>875</v>
      </c>
      <c r="G50" s="15" t="s">
        <v>16</v>
      </c>
      <c r="H50" s="37" t="s">
        <v>418</v>
      </c>
      <c r="I50" s="37" t="s">
        <v>418</v>
      </c>
      <c r="J50" s="14" t="s">
        <v>920</v>
      </c>
      <c r="K50" s="38" t="s">
        <v>413</v>
      </c>
      <c r="L50" s="11" t="s">
        <v>16</v>
      </c>
      <c r="M50" s="5" t="s">
        <v>1025</v>
      </c>
      <c r="N50" s="6"/>
      <c r="P50" s="29"/>
      <c r="Q50" s="30"/>
      <c r="R50" s="30"/>
      <c r="S50" s="30"/>
      <c r="T50" s="30"/>
      <c r="Y50" s="30"/>
      <c r="Z50" s="30"/>
    </row>
    <row r="51" spans="2:26" ht="24" customHeight="1">
      <c r="B51" s="5" t="s">
        <v>709</v>
      </c>
      <c r="C51" s="14" t="s">
        <v>468</v>
      </c>
      <c r="D51" s="28" t="s">
        <v>280</v>
      </c>
      <c r="E51" s="15" t="s">
        <v>16</v>
      </c>
      <c r="F51" s="37" t="s">
        <v>878</v>
      </c>
      <c r="G51" s="15" t="s">
        <v>16</v>
      </c>
      <c r="H51" s="37" t="s">
        <v>418</v>
      </c>
      <c r="I51" s="37" t="s">
        <v>418</v>
      </c>
      <c r="J51" s="14" t="s">
        <v>917</v>
      </c>
      <c r="K51" s="38" t="s">
        <v>413</v>
      </c>
      <c r="L51" s="11" t="s">
        <v>16</v>
      </c>
      <c r="M51" s="5" t="s">
        <v>1026</v>
      </c>
      <c r="N51" s="6"/>
      <c r="P51" s="29"/>
      <c r="Q51" s="30"/>
      <c r="R51" s="30"/>
      <c r="S51" s="30"/>
      <c r="T51" s="30"/>
      <c r="Y51" s="30"/>
      <c r="Z51" s="30"/>
    </row>
    <row r="52" spans="2:26" ht="24" customHeight="1">
      <c r="B52" s="5" t="s">
        <v>709</v>
      </c>
      <c r="C52" s="14" t="s">
        <v>469</v>
      </c>
      <c r="D52" s="28" t="s">
        <v>872</v>
      </c>
      <c r="E52" s="15" t="s">
        <v>16</v>
      </c>
      <c r="F52" s="37" t="s">
        <v>875</v>
      </c>
      <c r="G52" s="15" t="s">
        <v>16</v>
      </c>
      <c r="H52" s="37" t="s">
        <v>418</v>
      </c>
      <c r="I52" s="37" t="s">
        <v>418</v>
      </c>
      <c r="J52" s="14" t="s">
        <v>921</v>
      </c>
      <c r="K52" s="38" t="s">
        <v>413</v>
      </c>
      <c r="L52" s="11" t="s">
        <v>16</v>
      </c>
      <c r="M52" s="5" t="s">
        <v>1027</v>
      </c>
      <c r="N52" s="6"/>
      <c r="P52" s="29"/>
      <c r="Q52" s="30"/>
      <c r="R52" s="30"/>
      <c r="S52" s="30"/>
      <c r="T52" s="30"/>
      <c r="Y52" s="30"/>
      <c r="Z52" s="30"/>
    </row>
    <row r="53" spans="2:26" ht="24" customHeight="1">
      <c r="B53" s="5" t="s">
        <v>710</v>
      </c>
      <c r="C53" s="14" t="s">
        <v>470</v>
      </c>
      <c r="D53" s="28" t="s">
        <v>280</v>
      </c>
      <c r="E53" s="15" t="s">
        <v>16</v>
      </c>
      <c r="F53" s="37" t="s">
        <v>878</v>
      </c>
      <c r="G53" s="15" t="s">
        <v>16</v>
      </c>
      <c r="H53" s="37" t="s">
        <v>418</v>
      </c>
      <c r="I53" s="37" t="s">
        <v>418</v>
      </c>
      <c r="J53" s="14" t="s">
        <v>922</v>
      </c>
      <c r="K53" s="38" t="s">
        <v>413</v>
      </c>
      <c r="L53" s="11" t="s">
        <v>16</v>
      </c>
      <c r="M53" s="5" t="s">
        <v>1028</v>
      </c>
      <c r="N53" s="6"/>
      <c r="P53" s="29"/>
      <c r="Q53" s="30"/>
      <c r="R53" s="30"/>
      <c r="S53" s="30"/>
      <c r="T53" s="30"/>
      <c r="Y53" s="30"/>
      <c r="Z53" s="30"/>
    </row>
    <row r="54" spans="2:26" ht="24" customHeight="1">
      <c r="B54" s="5" t="s">
        <v>710</v>
      </c>
      <c r="C54" s="14" t="s">
        <v>471</v>
      </c>
      <c r="D54" s="28" t="s">
        <v>872</v>
      </c>
      <c r="E54" s="15" t="s">
        <v>16</v>
      </c>
      <c r="F54" s="37" t="s">
        <v>875</v>
      </c>
      <c r="G54" s="15" t="s">
        <v>16</v>
      </c>
      <c r="H54" s="37" t="s">
        <v>418</v>
      </c>
      <c r="I54" s="37" t="s">
        <v>418</v>
      </c>
      <c r="J54" s="14" t="s">
        <v>922</v>
      </c>
      <c r="K54" s="38" t="s">
        <v>413</v>
      </c>
      <c r="L54" s="11" t="s">
        <v>16</v>
      </c>
      <c r="M54" s="5" t="s">
        <v>1029</v>
      </c>
      <c r="N54" s="6"/>
      <c r="P54" s="29"/>
      <c r="Q54" s="30"/>
      <c r="R54" s="30"/>
      <c r="S54" s="30"/>
      <c r="T54" s="30"/>
      <c r="Y54" s="30"/>
      <c r="Z54" s="30"/>
    </row>
    <row r="55" spans="2:26" ht="24" customHeight="1">
      <c r="B55" s="5" t="s">
        <v>711</v>
      </c>
      <c r="C55" s="14" t="s">
        <v>472</v>
      </c>
      <c r="D55" s="28" t="s">
        <v>280</v>
      </c>
      <c r="E55" s="15" t="s">
        <v>16</v>
      </c>
      <c r="F55" s="37" t="s">
        <v>878</v>
      </c>
      <c r="G55" s="15" t="s">
        <v>16</v>
      </c>
      <c r="H55" s="37" t="s">
        <v>874</v>
      </c>
      <c r="I55" s="15" t="s">
        <v>16</v>
      </c>
      <c r="J55" s="14" t="s">
        <v>922</v>
      </c>
      <c r="K55" s="38" t="s">
        <v>413</v>
      </c>
      <c r="L55" s="11" t="s">
        <v>16</v>
      </c>
      <c r="M55" s="5" t="s">
        <v>1030</v>
      </c>
      <c r="N55" s="6"/>
      <c r="P55" s="29"/>
      <c r="Q55" s="30"/>
      <c r="R55" s="30"/>
      <c r="S55" s="30"/>
      <c r="T55" s="30"/>
      <c r="Y55" s="30"/>
      <c r="Z55" s="30"/>
    </row>
    <row r="56" spans="2:26" ht="24" customHeight="1">
      <c r="B56" s="5" t="s">
        <v>711</v>
      </c>
      <c r="C56" s="14" t="s">
        <v>473</v>
      </c>
      <c r="D56" s="28" t="s">
        <v>872</v>
      </c>
      <c r="E56" s="15" t="s">
        <v>16</v>
      </c>
      <c r="F56" s="37" t="s">
        <v>875</v>
      </c>
      <c r="G56" s="15" t="s">
        <v>16</v>
      </c>
      <c r="H56" s="37" t="s">
        <v>418</v>
      </c>
      <c r="I56" s="37" t="s">
        <v>418</v>
      </c>
      <c r="J56" s="14" t="s">
        <v>922</v>
      </c>
      <c r="K56" s="9" t="str">
        <f>HYPERLINK(在庫_リスト_表3[[#This Row],[列2]],在庫_リスト_表3[[#This Row],[列1]])</f>
        <v>クリック</v>
      </c>
      <c r="L56" s="11" t="s">
        <v>412</v>
      </c>
      <c r="M56" s="5" t="s">
        <v>1031</v>
      </c>
      <c r="N56" s="6"/>
      <c r="P56" s="29"/>
      <c r="Q56" s="30"/>
      <c r="R56" s="30"/>
      <c r="S56" s="30"/>
      <c r="T56" s="30"/>
      <c r="Y56" s="30"/>
      <c r="Z56" s="30"/>
    </row>
    <row r="57" spans="2:26" ht="24" customHeight="1">
      <c r="B57" s="5" t="s">
        <v>712</v>
      </c>
      <c r="C57" s="14" t="s">
        <v>474</v>
      </c>
      <c r="D57" s="28" t="s">
        <v>280</v>
      </c>
      <c r="E57" s="15" t="s">
        <v>16</v>
      </c>
      <c r="F57" s="37" t="s">
        <v>878</v>
      </c>
      <c r="G57" s="15" t="s">
        <v>16</v>
      </c>
      <c r="H57" s="37" t="s">
        <v>418</v>
      </c>
      <c r="I57" s="37" t="s">
        <v>418</v>
      </c>
      <c r="J57" s="14" t="s">
        <v>923</v>
      </c>
      <c r="K57" s="9" t="str">
        <f>HYPERLINK(在庫_リスト_表3[[#This Row],[列2]],在庫_リスト_表3[[#This Row],[列1]])</f>
        <v>クリック</v>
      </c>
      <c r="L57" s="11" t="s">
        <v>15</v>
      </c>
      <c r="M57" s="5" t="s">
        <v>1032</v>
      </c>
      <c r="N57" s="6"/>
      <c r="P57" s="29"/>
      <c r="Q57" s="30"/>
      <c r="R57" s="30"/>
      <c r="S57" s="30"/>
      <c r="T57" s="30"/>
      <c r="Y57" s="30"/>
      <c r="Z57" s="30"/>
    </row>
    <row r="58" spans="2:26" ht="24" customHeight="1">
      <c r="B58" s="5" t="s">
        <v>712</v>
      </c>
      <c r="C58" s="14" t="s">
        <v>475</v>
      </c>
      <c r="D58" s="28" t="s">
        <v>872</v>
      </c>
      <c r="E58" s="15" t="s">
        <v>16</v>
      </c>
      <c r="F58" s="37" t="s">
        <v>875</v>
      </c>
      <c r="G58" s="15" t="s">
        <v>16</v>
      </c>
      <c r="H58" s="37" t="s">
        <v>418</v>
      </c>
      <c r="I58" s="37" t="s">
        <v>418</v>
      </c>
      <c r="J58" s="14" t="s">
        <v>922</v>
      </c>
      <c r="K58" s="9" t="str">
        <f>HYPERLINK(在庫_リスト_表3[[#This Row],[列2]],在庫_リスト_表3[[#This Row],[列1]])</f>
        <v>クリック</v>
      </c>
      <c r="L58" s="11" t="s">
        <v>412</v>
      </c>
      <c r="M58" s="5" t="s">
        <v>1033</v>
      </c>
      <c r="N58" s="6"/>
      <c r="P58" s="29"/>
      <c r="Q58" s="30"/>
      <c r="R58" s="30"/>
      <c r="S58" s="30"/>
      <c r="T58" s="30"/>
      <c r="Y58" s="30"/>
      <c r="Z58" s="30"/>
    </row>
    <row r="59" spans="2:26" ht="24" customHeight="1">
      <c r="B59" s="5" t="s">
        <v>713</v>
      </c>
      <c r="C59" s="14" t="s">
        <v>476</v>
      </c>
      <c r="D59" s="28" t="s">
        <v>872</v>
      </c>
      <c r="E59" s="15" t="s">
        <v>16</v>
      </c>
      <c r="F59" s="37" t="s">
        <v>875</v>
      </c>
      <c r="G59" s="15" t="s">
        <v>16</v>
      </c>
      <c r="H59" s="37" t="s">
        <v>418</v>
      </c>
      <c r="I59" s="37" t="s">
        <v>418</v>
      </c>
      <c r="J59" s="14" t="s">
        <v>418</v>
      </c>
      <c r="K59" s="9" t="str">
        <f>HYPERLINK(在庫_リスト_表3[[#This Row],[列2]],在庫_リスト_表3[[#This Row],[列1]])</f>
        <v>クリック</v>
      </c>
      <c r="L59" s="11" t="s">
        <v>15</v>
      </c>
      <c r="M59" s="5"/>
      <c r="N59" s="6"/>
      <c r="P59" s="29"/>
      <c r="Q59" s="30"/>
      <c r="R59" s="30"/>
      <c r="S59" s="30"/>
      <c r="T59" s="30"/>
      <c r="Y59" s="30"/>
      <c r="Z59" s="30"/>
    </row>
    <row r="60" spans="2:26" ht="24" customHeight="1">
      <c r="B60" s="5" t="s">
        <v>714</v>
      </c>
      <c r="C60" s="14" t="s">
        <v>477</v>
      </c>
      <c r="D60" s="28" t="s">
        <v>280</v>
      </c>
      <c r="E60" s="15" t="s">
        <v>16</v>
      </c>
      <c r="F60" s="37" t="s">
        <v>418</v>
      </c>
      <c r="G60" s="37" t="s">
        <v>418</v>
      </c>
      <c r="H60" s="37" t="s">
        <v>418</v>
      </c>
      <c r="I60" s="37" t="s">
        <v>418</v>
      </c>
      <c r="J60" s="14" t="s">
        <v>882</v>
      </c>
      <c r="K60" s="9" t="str">
        <f>HYPERLINK(在庫_リスト_表3[[#This Row],[列2]],在庫_リスト_表3[[#This Row],[列1]])</f>
        <v>クリック</v>
      </c>
      <c r="L60" s="11" t="s">
        <v>412</v>
      </c>
      <c r="M60" s="5" t="s">
        <v>1034</v>
      </c>
      <c r="N60" s="6"/>
      <c r="P60" s="29"/>
      <c r="Q60" s="30"/>
      <c r="R60" s="30"/>
      <c r="S60" s="30"/>
      <c r="T60" s="30"/>
      <c r="Y60" s="30"/>
      <c r="Z60" s="30"/>
    </row>
    <row r="61" spans="2:26" ht="24" customHeight="1">
      <c r="B61" s="5" t="s">
        <v>715</v>
      </c>
      <c r="C61" s="14" t="s">
        <v>478</v>
      </c>
      <c r="D61" s="28" t="s">
        <v>875</v>
      </c>
      <c r="E61" s="15" t="s">
        <v>16</v>
      </c>
      <c r="F61" s="37" t="s">
        <v>418</v>
      </c>
      <c r="G61" s="37" t="s">
        <v>418</v>
      </c>
      <c r="H61" s="37" t="s">
        <v>418</v>
      </c>
      <c r="I61" s="37" t="s">
        <v>418</v>
      </c>
      <c r="J61" s="14" t="s">
        <v>418</v>
      </c>
      <c r="K61" s="9" t="str">
        <f>HYPERLINK(在庫_リスト_表3[[#This Row],[列2]],在庫_リスト_表3[[#This Row],[列1]])</f>
        <v>クリック</v>
      </c>
      <c r="L61" s="11" t="s">
        <v>15</v>
      </c>
      <c r="M61" s="5"/>
      <c r="N61" s="6"/>
      <c r="P61" s="29"/>
      <c r="Q61" s="30"/>
      <c r="R61" s="30"/>
      <c r="S61" s="30"/>
      <c r="T61" s="30"/>
      <c r="Y61" s="30"/>
      <c r="Z61" s="30"/>
    </row>
    <row r="62" spans="2:26" ht="24" customHeight="1">
      <c r="B62" s="5" t="s">
        <v>716</v>
      </c>
      <c r="C62" s="14" t="s">
        <v>479</v>
      </c>
      <c r="D62" s="28" t="s">
        <v>872</v>
      </c>
      <c r="E62" s="15" t="s">
        <v>16</v>
      </c>
      <c r="F62" s="37" t="s">
        <v>875</v>
      </c>
      <c r="G62" s="15" t="s">
        <v>16</v>
      </c>
      <c r="H62" s="37" t="s">
        <v>418</v>
      </c>
      <c r="I62" s="37" t="s">
        <v>418</v>
      </c>
      <c r="J62" s="14" t="s">
        <v>899</v>
      </c>
      <c r="K62" s="9" t="str">
        <f>HYPERLINK(在庫_リスト_表3[[#This Row],[列2]],在庫_リスト_表3[[#This Row],[列1]])</f>
        <v>クリック</v>
      </c>
      <c r="L62" s="11" t="s">
        <v>412</v>
      </c>
      <c r="M62" s="5" t="s">
        <v>1035</v>
      </c>
      <c r="N62" s="6"/>
      <c r="P62" s="29"/>
      <c r="Q62" s="30"/>
      <c r="R62" s="30"/>
      <c r="S62" s="30"/>
      <c r="T62" s="30"/>
      <c r="Y62" s="30"/>
      <c r="Z62" s="30"/>
    </row>
    <row r="63" spans="2:26" ht="24" customHeight="1">
      <c r="B63" s="5" t="s">
        <v>717</v>
      </c>
      <c r="C63" s="14" t="s">
        <v>480</v>
      </c>
      <c r="D63" s="28" t="s">
        <v>280</v>
      </c>
      <c r="E63" s="15" t="s">
        <v>16</v>
      </c>
      <c r="F63" s="37" t="s">
        <v>878</v>
      </c>
      <c r="G63" s="15" t="s">
        <v>16</v>
      </c>
      <c r="H63" s="37" t="s">
        <v>874</v>
      </c>
      <c r="I63" s="15" t="s">
        <v>16</v>
      </c>
      <c r="J63" s="14" t="s">
        <v>924</v>
      </c>
      <c r="K63" s="9" t="str">
        <f>HYPERLINK(在庫_リスト_表3[[#This Row],[列2]],在庫_リスト_表3[[#This Row],[列1]])</f>
        <v>クリック</v>
      </c>
      <c r="L63" s="11" t="s">
        <v>15</v>
      </c>
      <c r="M63" s="5" t="s">
        <v>1036</v>
      </c>
      <c r="N63" s="6"/>
      <c r="P63" s="29"/>
      <c r="Q63" s="30"/>
      <c r="R63" s="30"/>
      <c r="S63" s="30"/>
      <c r="T63" s="30"/>
      <c r="Y63" s="30"/>
      <c r="Z63" s="30"/>
    </row>
    <row r="64" spans="2:26" ht="24" customHeight="1">
      <c r="B64" s="5" t="s">
        <v>717</v>
      </c>
      <c r="C64" s="14" t="s">
        <v>481</v>
      </c>
      <c r="D64" s="28" t="s">
        <v>872</v>
      </c>
      <c r="E64" s="15" t="s">
        <v>16</v>
      </c>
      <c r="F64" s="37" t="s">
        <v>875</v>
      </c>
      <c r="G64" s="15" t="s">
        <v>16</v>
      </c>
      <c r="H64" s="37" t="s">
        <v>418</v>
      </c>
      <c r="I64" s="37" t="s">
        <v>418</v>
      </c>
      <c r="J64" s="14" t="s">
        <v>924</v>
      </c>
      <c r="K64" s="9" t="str">
        <f>HYPERLINK(在庫_リスト_表3[[#This Row],[列2]],在庫_リスト_表3[[#This Row],[列1]])</f>
        <v>クリック</v>
      </c>
      <c r="L64" s="11" t="s">
        <v>412</v>
      </c>
      <c r="M64" s="5" t="s">
        <v>1037</v>
      </c>
      <c r="N64" s="6"/>
      <c r="P64" s="29"/>
      <c r="Q64" s="30"/>
      <c r="R64" s="30"/>
      <c r="S64" s="30"/>
      <c r="T64" s="30"/>
      <c r="Y64" s="30"/>
      <c r="Z64" s="30"/>
    </row>
    <row r="65" spans="2:26" ht="24" customHeight="1">
      <c r="B65" s="5" t="s">
        <v>718</v>
      </c>
      <c r="C65" s="14" t="s">
        <v>482</v>
      </c>
      <c r="D65" s="28" t="s">
        <v>280</v>
      </c>
      <c r="E65" s="15" t="s">
        <v>16</v>
      </c>
      <c r="F65" s="37" t="s">
        <v>418</v>
      </c>
      <c r="G65" s="37" t="s">
        <v>418</v>
      </c>
      <c r="H65" s="37" t="s">
        <v>874</v>
      </c>
      <c r="I65" s="15" t="s">
        <v>16</v>
      </c>
      <c r="J65" s="14" t="s">
        <v>925</v>
      </c>
      <c r="K65" s="9" t="str">
        <f>HYPERLINK(在庫_リスト_表3[[#This Row],[列2]],在庫_リスト_表3[[#This Row],[列1]])</f>
        <v>クリック</v>
      </c>
      <c r="L65" s="11" t="s">
        <v>15</v>
      </c>
      <c r="M65" s="5" t="s">
        <v>1038</v>
      </c>
      <c r="N65" s="6"/>
      <c r="P65" s="29"/>
      <c r="Q65" s="30"/>
      <c r="R65" s="30"/>
      <c r="S65" s="30"/>
      <c r="T65" s="30"/>
      <c r="Y65" s="30"/>
      <c r="Z65" s="30"/>
    </row>
    <row r="66" spans="2:26" ht="24" customHeight="1">
      <c r="B66" s="5" t="s">
        <v>719</v>
      </c>
      <c r="C66" s="14" t="s">
        <v>483</v>
      </c>
      <c r="D66" s="28" t="s">
        <v>873</v>
      </c>
      <c r="E66" s="15" t="s">
        <v>16</v>
      </c>
      <c r="F66" s="37" t="s">
        <v>418</v>
      </c>
      <c r="G66" s="37" t="s">
        <v>418</v>
      </c>
      <c r="H66" s="37" t="s">
        <v>418</v>
      </c>
      <c r="I66" s="37" t="s">
        <v>418</v>
      </c>
      <c r="J66" s="14" t="s">
        <v>905</v>
      </c>
      <c r="K66" s="9" t="str">
        <f>HYPERLINK(在庫_リスト_表3[[#This Row],[列2]],在庫_リスト_表3[[#This Row],[列1]])</f>
        <v>クリック</v>
      </c>
      <c r="L66" s="11" t="s">
        <v>412</v>
      </c>
      <c r="M66" s="5" t="s">
        <v>1039</v>
      </c>
      <c r="N66" s="6"/>
      <c r="P66" s="29"/>
      <c r="Q66" s="30"/>
      <c r="R66" s="30"/>
      <c r="S66" s="30"/>
      <c r="T66" s="30"/>
      <c r="Y66" s="30"/>
      <c r="Z66" s="30"/>
    </row>
    <row r="67" spans="2:26" ht="24" customHeight="1">
      <c r="B67" s="5" t="s">
        <v>720</v>
      </c>
      <c r="C67" s="14" t="s">
        <v>484</v>
      </c>
      <c r="D67" s="28" t="s">
        <v>875</v>
      </c>
      <c r="E67" s="15" t="s">
        <v>16</v>
      </c>
      <c r="F67" s="37" t="s">
        <v>418</v>
      </c>
      <c r="G67" s="37" t="s">
        <v>418</v>
      </c>
      <c r="H67" s="37" t="s">
        <v>418</v>
      </c>
      <c r="I67" s="37" t="s">
        <v>418</v>
      </c>
      <c r="J67" s="14" t="s">
        <v>418</v>
      </c>
      <c r="K67" s="9" t="str">
        <f>HYPERLINK(在庫_リスト_表3[[#This Row],[列2]],在庫_リスト_表3[[#This Row],[列1]])</f>
        <v>クリック</v>
      </c>
      <c r="L67" s="11" t="s">
        <v>15</v>
      </c>
      <c r="M67" s="5"/>
      <c r="N67" s="6"/>
      <c r="P67" s="29"/>
      <c r="Q67" s="30"/>
      <c r="R67" s="30"/>
      <c r="S67" s="30"/>
      <c r="T67" s="30"/>
      <c r="Y67" s="30"/>
      <c r="Z67" s="30"/>
    </row>
    <row r="68" spans="2:26" ht="24" customHeight="1">
      <c r="B68" s="5" t="s">
        <v>721</v>
      </c>
      <c r="C68" s="14" t="s">
        <v>485</v>
      </c>
      <c r="D68" s="28" t="s">
        <v>872</v>
      </c>
      <c r="E68" s="15" t="s">
        <v>16</v>
      </c>
      <c r="F68" s="37" t="s">
        <v>875</v>
      </c>
      <c r="G68" s="15" t="s">
        <v>16</v>
      </c>
      <c r="H68" s="37" t="s">
        <v>418</v>
      </c>
      <c r="I68" s="37" t="s">
        <v>418</v>
      </c>
      <c r="J68" s="14" t="s">
        <v>926</v>
      </c>
      <c r="K68" s="9" t="str">
        <f>HYPERLINK(在庫_リスト_表3[[#This Row],[列2]],在庫_リスト_表3[[#This Row],[列1]])</f>
        <v>クリック</v>
      </c>
      <c r="L68" s="11" t="s">
        <v>412</v>
      </c>
      <c r="M68" s="5" t="s">
        <v>1040</v>
      </c>
      <c r="N68" s="6"/>
      <c r="P68" s="29"/>
      <c r="Q68" s="30"/>
      <c r="R68" s="30"/>
      <c r="S68" s="30"/>
      <c r="T68" s="30"/>
      <c r="Y68" s="30"/>
      <c r="Z68" s="30"/>
    </row>
    <row r="69" spans="2:26" ht="24" customHeight="1">
      <c r="B69" s="5" t="s">
        <v>722</v>
      </c>
      <c r="C69" s="14" t="s">
        <v>486</v>
      </c>
      <c r="D69" s="28" t="s">
        <v>875</v>
      </c>
      <c r="E69" s="15" t="s">
        <v>16</v>
      </c>
      <c r="F69" s="37" t="s">
        <v>418</v>
      </c>
      <c r="G69" s="37" t="s">
        <v>418</v>
      </c>
      <c r="H69" s="37" t="s">
        <v>418</v>
      </c>
      <c r="I69" s="37" t="s">
        <v>418</v>
      </c>
      <c r="J69" s="14" t="s">
        <v>418</v>
      </c>
      <c r="K69" s="9" t="str">
        <f>HYPERLINK(在庫_リスト_表3[[#This Row],[列2]],在庫_リスト_表3[[#This Row],[列1]])</f>
        <v>クリック</v>
      </c>
      <c r="L69" s="11" t="s">
        <v>15</v>
      </c>
      <c r="M69" s="5"/>
      <c r="N69" s="6"/>
      <c r="P69" s="29"/>
      <c r="Q69" s="30"/>
      <c r="R69" s="30"/>
      <c r="S69" s="30"/>
      <c r="T69" s="30"/>
      <c r="Y69" s="30"/>
      <c r="Z69" s="30"/>
    </row>
    <row r="70" spans="2:26" ht="24" customHeight="1">
      <c r="B70" s="5" t="s">
        <v>723</v>
      </c>
      <c r="C70" s="14" t="s">
        <v>487</v>
      </c>
      <c r="D70" s="28" t="s">
        <v>280</v>
      </c>
      <c r="E70" s="15" t="s">
        <v>16</v>
      </c>
      <c r="F70" s="37" t="s">
        <v>878</v>
      </c>
      <c r="G70" s="15" t="s">
        <v>16</v>
      </c>
      <c r="H70" s="37" t="s">
        <v>418</v>
      </c>
      <c r="I70" s="37" t="s">
        <v>418</v>
      </c>
      <c r="J70" s="14" t="s">
        <v>928</v>
      </c>
      <c r="K70" s="9" t="str">
        <f>HYPERLINK(在庫_リスト_表3[[#This Row],[列2]],在庫_リスト_表3[[#This Row],[列1]])</f>
        <v>クリック</v>
      </c>
      <c r="L70" s="11" t="s">
        <v>412</v>
      </c>
      <c r="M70" s="5" t="s">
        <v>1041</v>
      </c>
      <c r="N70" s="6"/>
      <c r="P70" s="29"/>
      <c r="Q70" s="30"/>
      <c r="R70" s="30"/>
      <c r="S70" s="30"/>
      <c r="T70" s="30"/>
      <c r="Y70" s="30"/>
      <c r="Z70" s="30"/>
    </row>
    <row r="71" spans="2:26" ht="24" customHeight="1">
      <c r="B71" s="5" t="s">
        <v>724</v>
      </c>
      <c r="C71" s="14" t="s">
        <v>488</v>
      </c>
      <c r="D71" s="28" t="s">
        <v>280</v>
      </c>
      <c r="E71" s="15" t="s">
        <v>16</v>
      </c>
      <c r="F71" s="37" t="s">
        <v>418</v>
      </c>
      <c r="G71" s="37" t="s">
        <v>418</v>
      </c>
      <c r="H71" s="37" t="s">
        <v>418</v>
      </c>
      <c r="I71" s="37" t="s">
        <v>418</v>
      </c>
      <c r="J71" s="14" t="s">
        <v>908</v>
      </c>
      <c r="K71" s="9" t="str">
        <f>HYPERLINK(在庫_リスト_表3[[#This Row],[列2]],在庫_リスト_表3[[#This Row],[列1]])</f>
        <v>クリック</v>
      </c>
      <c r="L71" s="11" t="s">
        <v>15</v>
      </c>
      <c r="M71" s="5" t="s">
        <v>1042</v>
      </c>
      <c r="N71" s="6"/>
      <c r="P71" s="29"/>
      <c r="Q71" s="30"/>
      <c r="R71" s="30"/>
      <c r="S71" s="30"/>
      <c r="T71" s="30"/>
      <c r="Y71" s="30"/>
      <c r="Z71" s="30"/>
    </row>
    <row r="72" spans="2:26" ht="24" customHeight="1">
      <c r="B72" s="5" t="s">
        <v>725</v>
      </c>
      <c r="C72" s="14" t="s">
        <v>489</v>
      </c>
      <c r="D72" s="28" t="s">
        <v>280</v>
      </c>
      <c r="E72" s="15" t="s">
        <v>16</v>
      </c>
      <c r="F72" s="37" t="s">
        <v>878</v>
      </c>
      <c r="G72" s="15" t="s">
        <v>16</v>
      </c>
      <c r="H72" s="37" t="s">
        <v>874</v>
      </c>
      <c r="I72" s="15" t="s">
        <v>16</v>
      </c>
      <c r="J72" s="14" t="s">
        <v>929</v>
      </c>
      <c r="K72" s="9" t="str">
        <f>HYPERLINK(在庫_リスト_表3[[#This Row],[列2]],在庫_リスト_表3[[#This Row],[列1]])</f>
        <v>クリック</v>
      </c>
      <c r="L72" s="11" t="s">
        <v>412</v>
      </c>
      <c r="M72" s="5" t="s">
        <v>1043</v>
      </c>
      <c r="N72" s="6"/>
      <c r="P72" s="29"/>
      <c r="Q72" s="30"/>
      <c r="R72" s="30"/>
      <c r="S72" s="30"/>
      <c r="T72" s="30"/>
      <c r="Y72" s="30"/>
      <c r="Z72" s="30"/>
    </row>
    <row r="73" spans="2:26" ht="24" customHeight="1">
      <c r="B73" s="5" t="s">
        <v>725</v>
      </c>
      <c r="C73" s="14" t="s">
        <v>490</v>
      </c>
      <c r="D73" s="28" t="s">
        <v>872</v>
      </c>
      <c r="E73" s="15" t="s">
        <v>16</v>
      </c>
      <c r="F73" s="37" t="s">
        <v>875</v>
      </c>
      <c r="G73" s="15" t="s">
        <v>16</v>
      </c>
      <c r="H73" s="37" t="s">
        <v>874</v>
      </c>
      <c r="I73" s="15" t="s">
        <v>16</v>
      </c>
      <c r="J73" s="14" t="s">
        <v>929</v>
      </c>
      <c r="K73" s="9" t="str">
        <f>HYPERLINK(在庫_リスト_表3[[#This Row],[列2]],在庫_リスト_表3[[#This Row],[列1]])</f>
        <v>クリック</v>
      </c>
      <c r="L73" s="11" t="s">
        <v>15</v>
      </c>
      <c r="M73" s="5" t="s">
        <v>1044</v>
      </c>
      <c r="N73" s="6"/>
      <c r="P73" s="29"/>
      <c r="Q73" s="30"/>
      <c r="R73" s="30"/>
      <c r="S73" s="30"/>
      <c r="T73" s="30"/>
      <c r="Y73" s="30"/>
      <c r="Z73" s="30"/>
    </row>
    <row r="74" spans="2:26" ht="24" customHeight="1">
      <c r="B74" s="5" t="s">
        <v>726</v>
      </c>
      <c r="C74" s="14" t="s">
        <v>491</v>
      </c>
      <c r="D74" s="28" t="s">
        <v>875</v>
      </c>
      <c r="E74" s="15" t="s">
        <v>16</v>
      </c>
      <c r="F74" s="37" t="s">
        <v>418</v>
      </c>
      <c r="G74" s="37" t="s">
        <v>418</v>
      </c>
      <c r="H74" s="37" t="s">
        <v>418</v>
      </c>
      <c r="I74" s="37" t="s">
        <v>418</v>
      </c>
      <c r="J74" s="14" t="s">
        <v>930</v>
      </c>
      <c r="K74" s="9" t="str">
        <f>HYPERLINK(在庫_リスト_表3[[#This Row],[列2]],在庫_リスト_表3[[#This Row],[列1]])</f>
        <v>クリック</v>
      </c>
      <c r="L74" s="11" t="s">
        <v>412</v>
      </c>
      <c r="M74" s="5" t="s">
        <v>1045</v>
      </c>
      <c r="N74" s="6"/>
      <c r="P74" s="29"/>
      <c r="Q74" s="30"/>
      <c r="R74" s="30"/>
      <c r="S74" s="30"/>
      <c r="T74" s="30"/>
      <c r="Y74" s="30"/>
      <c r="Z74" s="30"/>
    </row>
    <row r="75" spans="2:26" ht="24" customHeight="1">
      <c r="B75" s="5" t="s">
        <v>727</v>
      </c>
      <c r="C75" s="14" t="s">
        <v>492</v>
      </c>
      <c r="D75" s="28" t="s">
        <v>875</v>
      </c>
      <c r="E75" s="15" t="s">
        <v>16</v>
      </c>
      <c r="F75" s="37" t="s">
        <v>418</v>
      </c>
      <c r="G75" s="37" t="s">
        <v>418</v>
      </c>
      <c r="H75" s="37" t="s">
        <v>418</v>
      </c>
      <c r="I75" s="37" t="s">
        <v>418</v>
      </c>
      <c r="J75" s="14" t="s">
        <v>882</v>
      </c>
      <c r="K75" s="9" t="str">
        <f>HYPERLINK(在庫_リスト_表3[[#This Row],[列2]],在庫_リスト_表3[[#This Row],[列1]])</f>
        <v>クリック</v>
      </c>
      <c r="L75" s="11" t="s">
        <v>15</v>
      </c>
      <c r="M75" s="5" t="s">
        <v>1046</v>
      </c>
      <c r="N75" s="6"/>
      <c r="P75" s="29"/>
      <c r="Q75" s="30"/>
      <c r="R75" s="30"/>
      <c r="S75" s="30"/>
      <c r="T75" s="30"/>
      <c r="Y75" s="30"/>
      <c r="Z75" s="30"/>
    </row>
    <row r="76" spans="2:26" ht="24" customHeight="1">
      <c r="B76" s="5" t="s">
        <v>728</v>
      </c>
      <c r="C76" s="14" t="s">
        <v>493</v>
      </c>
      <c r="D76" s="28" t="s">
        <v>875</v>
      </c>
      <c r="E76" s="15" t="s">
        <v>16</v>
      </c>
      <c r="F76" s="37" t="s">
        <v>418</v>
      </c>
      <c r="G76" s="37" t="s">
        <v>418</v>
      </c>
      <c r="H76" s="37" t="s">
        <v>418</v>
      </c>
      <c r="I76" s="37" t="s">
        <v>418</v>
      </c>
      <c r="J76" s="14" t="s">
        <v>418</v>
      </c>
      <c r="K76" s="9" t="str">
        <f>HYPERLINK(在庫_リスト_表3[[#This Row],[列2]],在庫_リスト_表3[[#This Row],[列1]])</f>
        <v>クリック</v>
      </c>
      <c r="L76" s="11" t="s">
        <v>412</v>
      </c>
      <c r="M76" s="5"/>
      <c r="N76" s="6"/>
      <c r="P76" s="29"/>
      <c r="Q76" s="30"/>
      <c r="R76" s="30"/>
      <c r="S76" s="30"/>
      <c r="T76" s="30"/>
      <c r="Y76" s="30"/>
      <c r="Z76" s="30"/>
    </row>
    <row r="77" spans="2:26" ht="24" customHeight="1">
      <c r="B77" s="5" t="s">
        <v>729</v>
      </c>
      <c r="C77" s="14" t="s">
        <v>494</v>
      </c>
      <c r="D77" s="28" t="s">
        <v>280</v>
      </c>
      <c r="E77" s="15" t="s">
        <v>16</v>
      </c>
      <c r="F77" s="37" t="s">
        <v>878</v>
      </c>
      <c r="G77" s="15" t="s">
        <v>16</v>
      </c>
      <c r="H77" s="37" t="s">
        <v>874</v>
      </c>
      <c r="I77" s="15" t="s">
        <v>16</v>
      </c>
      <c r="J77" s="14" t="s">
        <v>931</v>
      </c>
      <c r="K77" s="9" t="str">
        <f>HYPERLINK(在庫_リスト_表3[[#This Row],[列2]],在庫_リスト_表3[[#This Row],[列1]])</f>
        <v>クリック</v>
      </c>
      <c r="L77" s="11" t="s">
        <v>15</v>
      </c>
      <c r="M77" s="5" t="s">
        <v>1047</v>
      </c>
      <c r="N77" s="6"/>
      <c r="P77" s="29"/>
      <c r="Q77" s="30"/>
      <c r="R77" s="30"/>
      <c r="S77" s="30"/>
      <c r="T77" s="30"/>
      <c r="Y77" s="30"/>
      <c r="Z77" s="30"/>
    </row>
    <row r="78" spans="2:26" ht="24" customHeight="1">
      <c r="B78" s="5" t="s">
        <v>729</v>
      </c>
      <c r="C78" s="14" t="s">
        <v>495</v>
      </c>
      <c r="D78" s="28" t="s">
        <v>872</v>
      </c>
      <c r="E78" s="15" t="s">
        <v>16</v>
      </c>
      <c r="F78" s="37" t="s">
        <v>875</v>
      </c>
      <c r="G78" s="15" t="s">
        <v>16</v>
      </c>
      <c r="H78" s="37" t="s">
        <v>418</v>
      </c>
      <c r="I78" s="37" t="s">
        <v>418</v>
      </c>
      <c r="J78" s="14" t="s">
        <v>932</v>
      </c>
      <c r="K78" s="9" t="str">
        <f>HYPERLINK(在庫_リスト_表3[[#This Row],[列2]],在庫_リスト_表3[[#This Row],[列1]])</f>
        <v>クリック</v>
      </c>
      <c r="L78" s="11" t="s">
        <v>412</v>
      </c>
      <c r="M78" s="5" t="s">
        <v>1048</v>
      </c>
      <c r="N78" s="6"/>
      <c r="P78" s="29"/>
      <c r="Q78" s="30"/>
      <c r="R78" s="30"/>
      <c r="S78" s="30"/>
      <c r="T78" s="30"/>
      <c r="Y78" s="30"/>
      <c r="Z78" s="30"/>
    </row>
    <row r="79" spans="2:26" ht="24" customHeight="1">
      <c r="B79" s="5" t="s">
        <v>730</v>
      </c>
      <c r="C79" s="14" t="s">
        <v>496</v>
      </c>
      <c r="D79" s="28" t="s">
        <v>872</v>
      </c>
      <c r="E79" s="15" t="s">
        <v>16</v>
      </c>
      <c r="F79" s="37" t="s">
        <v>875</v>
      </c>
      <c r="G79" s="15" t="s">
        <v>16</v>
      </c>
      <c r="H79" s="37" t="s">
        <v>418</v>
      </c>
      <c r="I79" s="37" t="s">
        <v>418</v>
      </c>
      <c r="J79" s="14" t="s">
        <v>933</v>
      </c>
      <c r="K79" s="9" t="str">
        <f>HYPERLINK(在庫_リスト_表3[[#This Row],[列2]],在庫_リスト_表3[[#This Row],[列1]])</f>
        <v>クリック</v>
      </c>
      <c r="L79" s="11" t="s">
        <v>15</v>
      </c>
      <c r="M79" s="5" t="s">
        <v>1049</v>
      </c>
      <c r="N79" s="6"/>
      <c r="P79" s="29"/>
      <c r="Q79" s="30"/>
      <c r="R79" s="30"/>
      <c r="S79" s="30"/>
      <c r="T79" s="30"/>
      <c r="Y79" s="30"/>
      <c r="Z79" s="30"/>
    </row>
    <row r="80" spans="2:26" ht="24" customHeight="1">
      <c r="B80" s="5" t="s">
        <v>731</v>
      </c>
      <c r="C80" s="14" t="s">
        <v>497</v>
      </c>
      <c r="D80" s="28" t="s">
        <v>280</v>
      </c>
      <c r="E80" s="15" t="s">
        <v>16</v>
      </c>
      <c r="F80" s="37" t="s">
        <v>878</v>
      </c>
      <c r="G80" s="15" t="s">
        <v>16</v>
      </c>
      <c r="H80" s="37" t="s">
        <v>418</v>
      </c>
      <c r="I80" s="37" t="s">
        <v>418</v>
      </c>
      <c r="J80" s="14" t="s">
        <v>881</v>
      </c>
      <c r="K80" s="9" t="str">
        <f>HYPERLINK(在庫_リスト_表3[[#This Row],[列2]],在庫_リスト_表3[[#This Row],[列1]])</f>
        <v>クリック</v>
      </c>
      <c r="L80" s="11" t="s">
        <v>412</v>
      </c>
      <c r="M80" s="5" t="s">
        <v>1050</v>
      </c>
      <c r="N80" s="6"/>
      <c r="P80" s="29"/>
      <c r="Q80" s="30"/>
      <c r="R80" s="30"/>
      <c r="S80" s="30"/>
      <c r="T80" s="30"/>
      <c r="Y80" s="30"/>
      <c r="Z80" s="30"/>
    </row>
    <row r="81" spans="2:26" ht="24" customHeight="1">
      <c r="B81" s="5" t="s">
        <v>731</v>
      </c>
      <c r="C81" s="14" t="s">
        <v>498</v>
      </c>
      <c r="D81" s="28" t="s">
        <v>875</v>
      </c>
      <c r="E81" s="15" t="s">
        <v>16</v>
      </c>
      <c r="F81" s="37" t="s">
        <v>418</v>
      </c>
      <c r="G81" s="37" t="s">
        <v>418</v>
      </c>
      <c r="H81" s="37" t="s">
        <v>418</v>
      </c>
      <c r="I81" s="37" t="s">
        <v>418</v>
      </c>
      <c r="J81" s="14" t="s">
        <v>881</v>
      </c>
      <c r="K81" s="9" t="str">
        <f>HYPERLINK(在庫_リスト_表3[[#This Row],[列2]],在庫_リスト_表3[[#This Row],[列1]])</f>
        <v>クリック</v>
      </c>
      <c r="L81" s="11" t="s">
        <v>15</v>
      </c>
      <c r="M81" s="5" t="s">
        <v>1051</v>
      </c>
      <c r="N81" s="6"/>
      <c r="P81" s="29"/>
      <c r="Q81" s="30"/>
      <c r="R81" s="30"/>
      <c r="S81" s="30"/>
      <c r="T81" s="30"/>
      <c r="Y81" s="30"/>
      <c r="Z81" s="30"/>
    </row>
    <row r="82" spans="2:26" ht="24" customHeight="1">
      <c r="B82" s="5" t="s">
        <v>732</v>
      </c>
      <c r="C82" s="14" t="s">
        <v>499</v>
      </c>
      <c r="D82" s="28" t="s">
        <v>872</v>
      </c>
      <c r="E82" s="15" t="s">
        <v>16</v>
      </c>
      <c r="F82" s="37" t="s">
        <v>875</v>
      </c>
      <c r="G82" s="15" t="s">
        <v>16</v>
      </c>
      <c r="H82" s="37" t="s">
        <v>418</v>
      </c>
      <c r="I82" s="37" t="s">
        <v>418</v>
      </c>
      <c r="J82" s="14" t="s">
        <v>934</v>
      </c>
      <c r="K82" s="9" t="str">
        <f>HYPERLINK(在庫_リスト_表3[[#This Row],[列2]],在庫_リスト_表3[[#This Row],[列1]])</f>
        <v>クリック</v>
      </c>
      <c r="L82" s="11" t="s">
        <v>412</v>
      </c>
      <c r="M82" s="5" t="s">
        <v>1052</v>
      </c>
      <c r="N82" s="6"/>
      <c r="P82" s="29"/>
      <c r="Q82" s="30"/>
      <c r="R82" s="30"/>
      <c r="S82" s="30"/>
      <c r="T82" s="30"/>
      <c r="Y82" s="30"/>
      <c r="Z82" s="30"/>
    </row>
    <row r="83" spans="2:26" ht="24" customHeight="1">
      <c r="B83" s="5" t="s">
        <v>733</v>
      </c>
      <c r="C83" s="14" t="s">
        <v>500</v>
      </c>
      <c r="D83" s="28" t="s">
        <v>280</v>
      </c>
      <c r="E83" s="15" t="s">
        <v>16</v>
      </c>
      <c r="F83" s="37" t="s">
        <v>878</v>
      </c>
      <c r="G83" s="15" t="s">
        <v>16</v>
      </c>
      <c r="H83" s="37" t="s">
        <v>418</v>
      </c>
      <c r="I83" s="37" t="s">
        <v>418</v>
      </c>
      <c r="J83" s="14" t="s">
        <v>908</v>
      </c>
      <c r="K83" s="9" t="str">
        <f>HYPERLINK(在庫_リスト_表3[[#This Row],[列2]],在庫_リスト_表3[[#This Row],[列1]])</f>
        <v>クリック</v>
      </c>
      <c r="L83" s="11" t="s">
        <v>15</v>
      </c>
      <c r="M83" s="5" t="s">
        <v>1053</v>
      </c>
      <c r="N83" s="6"/>
      <c r="P83" s="29"/>
      <c r="Q83" s="30"/>
      <c r="R83" s="30"/>
      <c r="S83" s="30"/>
      <c r="T83" s="30"/>
      <c r="Y83" s="30"/>
      <c r="Z83" s="30"/>
    </row>
    <row r="84" spans="2:26" ht="24" customHeight="1">
      <c r="B84" s="5" t="s">
        <v>733</v>
      </c>
      <c r="C84" s="14" t="s">
        <v>501</v>
      </c>
      <c r="D84" s="28" t="s">
        <v>872</v>
      </c>
      <c r="E84" s="15" t="s">
        <v>16</v>
      </c>
      <c r="F84" s="37" t="s">
        <v>418</v>
      </c>
      <c r="G84" s="37" t="s">
        <v>418</v>
      </c>
      <c r="H84" s="37" t="s">
        <v>418</v>
      </c>
      <c r="I84" s="37" t="s">
        <v>418</v>
      </c>
      <c r="J84" s="14" t="s">
        <v>935</v>
      </c>
      <c r="K84" s="9" t="str">
        <f>HYPERLINK(在庫_リスト_表3[[#This Row],[列2]],在庫_リスト_表3[[#This Row],[列1]])</f>
        <v>クリック</v>
      </c>
      <c r="L84" s="11" t="s">
        <v>412</v>
      </c>
      <c r="M84" s="5" t="s">
        <v>1054</v>
      </c>
      <c r="N84" s="6"/>
      <c r="P84" s="29"/>
      <c r="Q84" s="30"/>
      <c r="R84" s="30"/>
      <c r="S84" s="30"/>
      <c r="T84" s="30"/>
      <c r="Y84" s="30"/>
      <c r="Z84" s="30"/>
    </row>
    <row r="85" spans="2:26" ht="24" customHeight="1">
      <c r="B85" s="5" t="s">
        <v>734</v>
      </c>
      <c r="C85" s="14" t="s">
        <v>502</v>
      </c>
      <c r="D85" s="28" t="s">
        <v>280</v>
      </c>
      <c r="E85" s="15" t="s">
        <v>16</v>
      </c>
      <c r="F85" s="37" t="s">
        <v>418</v>
      </c>
      <c r="G85" s="37" t="s">
        <v>418</v>
      </c>
      <c r="H85" s="37" t="s">
        <v>418</v>
      </c>
      <c r="I85" s="37" t="s">
        <v>418</v>
      </c>
      <c r="J85" s="14" t="s">
        <v>418</v>
      </c>
      <c r="K85" s="9" t="str">
        <f>HYPERLINK(在庫_リスト_表3[[#This Row],[列2]],在庫_リスト_表3[[#This Row],[列1]])</f>
        <v>クリック</v>
      </c>
      <c r="L85" s="11" t="s">
        <v>15</v>
      </c>
      <c r="M85" s="5"/>
      <c r="N85" s="6"/>
      <c r="P85" s="29"/>
      <c r="Q85" s="30"/>
      <c r="R85" s="30"/>
      <c r="S85" s="30"/>
      <c r="T85" s="30"/>
      <c r="Y85" s="30"/>
      <c r="Z85" s="30"/>
    </row>
    <row r="86" spans="2:26" ht="24" customHeight="1">
      <c r="B86" s="5" t="s">
        <v>735</v>
      </c>
      <c r="C86" s="14" t="s">
        <v>503</v>
      </c>
      <c r="D86" s="28" t="s">
        <v>875</v>
      </c>
      <c r="E86" s="15" t="s">
        <v>16</v>
      </c>
      <c r="F86" s="37" t="s">
        <v>418</v>
      </c>
      <c r="G86" s="37" t="s">
        <v>418</v>
      </c>
      <c r="H86" s="37" t="s">
        <v>418</v>
      </c>
      <c r="I86" s="37" t="s">
        <v>418</v>
      </c>
      <c r="J86" s="14" t="s">
        <v>418</v>
      </c>
      <c r="K86" s="9" t="str">
        <f>HYPERLINK(在庫_リスト_表3[[#This Row],[列2]],在庫_リスト_表3[[#This Row],[列1]])</f>
        <v>クリック</v>
      </c>
      <c r="L86" s="11" t="s">
        <v>412</v>
      </c>
      <c r="M86" s="5"/>
      <c r="N86" s="6"/>
      <c r="P86" s="29"/>
      <c r="Q86" s="30"/>
      <c r="R86" s="30"/>
      <c r="S86" s="30"/>
      <c r="T86" s="30"/>
      <c r="Y86" s="30"/>
      <c r="Z86" s="30"/>
    </row>
    <row r="87" spans="2:26" ht="24" customHeight="1">
      <c r="B87" s="5" t="s">
        <v>736</v>
      </c>
      <c r="C87" s="14" t="s">
        <v>504</v>
      </c>
      <c r="D87" s="28" t="s">
        <v>280</v>
      </c>
      <c r="E87" s="15" t="s">
        <v>16</v>
      </c>
      <c r="F87" s="37" t="s">
        <v>874</v>
      </c>
      <c r="G87" s="15" t="s">
        <v>16</v>
      </c>
      <c r="H87" s="37" t="s">
        <v>418</v>
      </c>
      <c r="I87" s="37" t="s">
        <v>418</v>
      </c>
      <c r="J87" s="14" t="s">
        <v>920</v>
      </c>
      <c r="K87" s="9" t="str">
        <f>HYPERLINK(在庫_リスト_表3[[#This Row],[列2]],在庫_リスト_表3[[#This Row],[列1]])</f>
        <v>クリック</v>
      </c>
      <c r="L87" s="11" t="s">
        <v>15</v>
      </c>
      <c r="M87" s="5" t="s">
        <v>1055</v>
      </c>
      <c r="N87" s="6"/>
      <c r="P87" s="29"/>
      <c r="Q87" s="30"/>
      <c r="R87" s="30"/>
      <c r="S87" s="30"/>
      <c r="T87" s="30"/>
      <c r="Y87" s="30"/>
      <c r="Z87" s="30"/>
    </row>
    <row r="88" spans="2:26" ht="24" customHeight="1">
      <c r="B88" s="5" t="s">
        <v>736</v>
      </c>
      <c r="C88" s="14" t="s">
        <v>505</v>
      </c>
      <c r="D88" s="28" t="s">
        <v>872</v>
      </c>
      <c r="E88" s="15" t="s">
        <v>16</v>
      </c>
      <c r="F88" s="37" t="s">
        <v>874</v>
      </c>
      <c r="G88" s="15" t="s">
        <v>16</v>
      </c>
      <c r="H88" s="37" t="s">
        <v>418</v>
      </c>
      <c r="I88" s="37" t="s">
        <v>418</v>
      </c>
      <c r="J88" s="14" t="s">
        <v>936</v>
      </c>
      <c r="K88" s="9" t="str">
        <f>HYPERLINK(在庫_リスト_表3[[#This Row],[列2]],在庫_リスト_表3[[#This Row],[列1]])</f>
        <v>クリック</v>
      </c>
      <c r="L88" s="11" t="s">
        <v>412</v>
      </c>
      <c r="M88" s="5" t="s">
        <v>1056</v>
      </c>
      <c r="N88" s="6"/>
      <c r="P88" s="29"/>
      <c r="Q88" s="30"/>
      <c r="R88" s="30"/>
      <c r="S88" s="30"/>
      <c r="T88" s="30"/>
      <c r="Y88" s="30"/>
      <c r="Z88" s="30"/>
    </row>
    <row r="89" spans="2:26" ht="24" customHeight="1">
      <c r="B89" s="5" t="s">
        <v>697</v>
      </c>
      <c r="C89" s="14" t="s">
        <v>506</v>
      </c>
      <c r="D89" s="28" t="s">
        <v>280</v>
      </c>
      <c r="E89" s="15" t="s">
        <v>16</v>
      </c>
      <c r="F89" s="37" t="s">
        <v>874</v>
      </c>
      <c r="G89" s="15" t="s">
        <v>16</v>
      </c>
      <c r="H89" s="37" t="s">
        <v>418</v>
      </c>
      <c r="I89" s="37" t="s">
        <v>418</v>
      </c>
      <c r="J89" s="14" t="s">
        <v>937</v>
      </c>
      <c r="K89" s="9" t="str">
        <f>HYPERLINK(在庫_リスト_表3[[#This Row],[列2]],在庫_リスト_表3[[#This Row],[列1]])</f>
        <v>クリック</v>
      </c>
      <c r="L89" s="11" t="s">
        <v>15</v>
      </c>
      <c r="M89" s="5" t="s">
        <v>1057</v>
      </c>
      <c r="N89" s="6"/>
      <c r="P89" s="29"/>
      <c r="Q89" s="30"/>
      <c r="R89" s="30"/>
      <c r="S89" s="30"/>
      <c r="T89" s="30"/>
      <c r="Y89" s="30"/>
      <c r="Z89" s="30"/>
    </row>
    <row r="90" spans="2:26" ht="24" customHeight="1">
      <c r="B90" s="5" t="s">
        <v>697</v>
      </c>
      <c r="C90" s="14" t="s">
        <v>507</v>
      </c>
      <c r="D90" s="28" t="s">
        <v>872</v>
      </c>
      <c r="E90" s="15" t="s">
        <v>16</v>
      </c>
      <c r="F90" s="37" t="s">
        <v>874</v>
      </c>
      <c r="G90" s="15" t="s">
        <v>16</v>
      </c>
      <c r="H90" s="37" t="s">
        <v>418</v>
      </c>
      <c r="I90" s="37" t="s">
        <v>418</v>
      </c>
      <c r="J90" s="14" t="s">
        <v>936</v>
      </c>
      <c r="K90" s="9" t="str">
        <f>HYPERLINK(在庫_リスト_表3[[#This Row],[列2]],在庫_リスト_表3[[#This Row],[列1]])</f>
        <v>クリック</v>
      </c>
      <c r="L90" s="11" t="s">
        <v>412</v>
      </c>
      <c r="M90" s="5" t="s">
        <v>1058</v>
      </c>
      <c r="N90" s="6"/>
      <c r="P90" s="29"/>
      <c r="Q90" s="30"/>
      <c r="R90" s="30"/>
      <c r="S90" s="30"/>
      <c r="T90" s="30"/>
      <c r="Y90" s="30"/>
      <c r="Z90" s="30"/>
    </row>
    <row r="91" spans="2:26" ht="24" customHeight="1">
      <c r="B91" s="5" t="s">
        <v>737</v>
      </c>
      <c r="C91" s="14" t="s">
        <v>508</v>
      </c>
      <c r="D91" s="28" t="s">
        <v>280</v>
      </c>
      <c r="E91" s="15" t="s">
        <v>16</v>
      </c>
      <c r="F91" s="37" t="s">
        <v>878</v>
      </c>
      <c r="G91" s="15" t="s">
        <v>16</v>
      </c>
      <c r="H91" s="37" t="s">
        <v>874</v>
      </c>
      <c r="I91" s="15" t="s">
        <v>16</v>
      </c>
      <c r="J91" s="14" t="s">
        <v>938</v>
      </c>
      <c r="K91" s="9" t="str">
        <f>HYPERLINK(在庫_リスト_表3[[#This Row],[列2]],在庫_リスト_表3[[#This Row],[列1]])</f>
        <v>クリック</v>
      </c>
      <c r="L91" s="11" t="s">
        <v>15</v>
      </c>
      <c r="M91" s="5" t="s">
        <v>1059</v>
      </c>
      <c r="N91" s="6"/>
      <c r="P91" s="29"/>
      <c r="Q91" s="30"/>
      <c r="R91" s="30"/>
      <c r="S91" s="30"/>
      <c r="T91" s="30"/>
      <c r="Y91" s="30"/>
      <c r="Z91" s="30"/>
    </row>
    <row r="92" spans="2:26" ht="24" customHeight="1">
      <c r="B92" s="5" t="s">
        <v>737</v>
      </c>
      <c r="C92" s="14" t="s">
        <v>509</v>
      </c>
      <c r="D92" s="28" t="s">
        <v>872</v>
      </c>
      <c r="E92" s="15" t="s">
        <v>16</v>
      </c>
      <c r="F92" s="37" t="s">
        <v>875</v>
      </c>
      <c r="G92" s="15" t="s">
        <v>16</v>
      </c>
      <c r="H92" s="37" t="s">
        <v>418</v>
      </c>
      <c r="I92" s="37" t="s">
        <v>418</v>
      </c>
      <c r="J92" s="14" t="s">
        <v>938</v>
      </c>
      <c r="K92" s="9" t="str">
        <f>HYPERLINK(在庫_リスト_表3[[#This Row],[列2]],在庫_リスト_表3[[#This Row],[列1]])</f>
        <v>クリック</v>
      </c>
      <c r="L92" s="11" t="s">
        <v>412</v>
      </c>
      <c r="M92" s="5" t="s">
        <v>1060</v>
      </c>
      <c r="N92" s="6"/>
      <c r="P92" s="29"/>
      <c r="Q92" s="30"/>
      <c r="R92" s="30"/>
      <c r="S92" s="30"/>
      <c r="T92" s="30"/>
      <c r="Y92" s="30"/>
      <c r="Z92" s="30"/>
    </row>
    <row r="93" spans="2:26" ht="24" customHeight="1">
      <c r="B93" s="5" t="s">
        <v>738</v>
      </c>
      <c r="C93" s="14" t="s">
        <v>510</v>
      </c>
      <c r="D93" s="28" t="s">
        <v>280</v>
      </c>
      <c r="E93" s="15" t="s">
        <v>16</v>
      </c>
      <c r="F93" s="37" t="s">
        <v>418</v>
      </c>
      <c r="G93" s="37" t="s">
        <v>418</v>
      </c>
      <c r="H93" s="37" t="s">
        <v>418</v>
      </c>
      <c r="I93" s="37" t="s">
        <v>418</v>
      </c>
      <c r="J93" s="14" t="s">
        <v>939</v>
      </c>
      <c r="K93" s="9" t="str">
        <f>HYPERLINK(在庫_リスト_表3[[#This Row],[列2]],在庫_リスト_表3[[#This Row],[列1]])</f>
        <v>クリック</v>
      </c>
      <c r="L93" s="11" t="s">
        <v>15</v>
      </c>
      <c r="M93" s="5" t="s">
        <v>1061</v>
      </c>
      <c r="N93" s="6"/>
      <c r="P93" s="29"/>
      <c r="Q93" s="30"/>
      <c r="R93" s="30"/>
      <c r="S93" s="30"/>
      <c r="T93" s="30"/>
      <c r="Y93" s="30"/>
      <c r="Z93" s="30"/>
    </row>
    <row r="94" spans="2:26" ht="24" customHeight="1">
      <c r="B94" s="5" t="s">
        <v>738</v>
      </c>
      <c r="C94" s="14" t="s">
        <v>511</v>
      </c>
      <c r="D94" s="28" t="s">
        <v>872</v>
      </c>
      <c r="E94" s="15" t="s">
        <v>16</v>
      </c>
      <c r="F94" s="37" t="s">
        <v>875</v>
      </c>
      <c r="G94" s="15" t="s">
        <v>16</v>
      </c>
      <c r="H94" s="37" t="s">
        <v>418</v>
      </c>
      <c r="I94" s="37" t="s">
        <v>418</v>
      </c>
      <c r="J94" s="14" t="s">
        <v>939</v>
      </c>
      <c r="K94" s="9" t="str">
        <f>HYPERLINK(在庫_リスト_表3[[#This Row],[列2]],在庫_リスト_表3[[#This Row],[列1]])</f>
        <v>クリック</v>
      </c>
      <c r="L94" s="11" t="s">
        <v>412</v>
      </c>
      <c r="M94" s="5" t="s">
        <v>1062</v>
      </c>
      <c r="N94" s="6"/>
      <c r="P94" s="29"/>
      <c r="Q94" s="30"/>
      <c r="R94" s="30"/>
      <c r="S94" s="30"/>
      <c r="T94" s="30"/>
      <c r="Y94" s="30"/>
      <c r="Z94" s="30"/>
    </row>
    <row r="95" spans="2:26" ht="24" customHeight="1">
      <c r="B95" s="5" t="s">
        <v>739</v>
      </c>
      <c r="C95" s="14" t="s">
        <v>512</v>
      </c>
      <c r="D95" s="28" t="s">
        <v>872</v>
      </c>
      <c r="E95" s="15" t="s">
        <v>16</v>
      </c>
      <c r="F95" s="37" t="s">
        <v>875</v>
      </c>
      <c r="G95" s="15" t="s">
        <v>16</v>
      </c>
      <c r="H95" s="37" t="s">
        <v>418</v>
      </c>
      <c r="I95" s="37" t="s">
        <v>418</v>
      </c>
      <c r="J95" s="14" t="s">
        <v>920</v>
      </c>
      <c r="K95" s="9" t="str">
        <f>HYPERLINK(在庫_リスト_表3[[#This Row],[列2]],在庫_リスト_表3[[#This Row],[列1]])</f>
        <v>クリック</v>
      </c>
      <c r="L95" s="11" t="s">
        <v>15</v>
      </c>
      <c r="M95" s="5" t="s">
        <v>1063</v>
      </c>
      <c r="N95" s="6"/>
      <c r="P95" s="29"/>
      <c r="Q95" s="30"/>
      <c r="R95" s="30"/>
      <c r="S95" s="30"/>
      <c r="T95" s="30"/>
      <c r="Y95" s="30"/>
      <c r="Z95" s="30"/>
    </row>
    <row r="96" spans="2:26" ht="24" customHeight="1">
      <c r="B96" s="5" t="s">
        <v>740</v>
      </c>
      <c r="C96" s="14" t="s">
        <v>513</v>
      </c>
      <c r="D96" s="28" t="s">
        <v>280</v>
      </c>
      <c r="E96" s="15" t="s">
        <v>16</v>
      </c>
      <c r="F96" s="37" t="s">
        <v>878</v>
      </c>
      <c r="G96" s="15" t="s">
        <v>16</v>
      </c>
      <c r="H96" s="37" t="s">
        <v>874</v>
      </c>
      <c r="I96" s="15" t="s">
        <v>16</v>
      </c>
      <c r="J96" s="14" t="s">
        <v>936</v>
      </c>
      <c r="K96" s="9" t="str">
        <f>HYPERLINK(在庫_リスト_表3[[#This Row],[列2]],在庫_リスト_表3[[#This Row],[列1]])</f>
        <v>クリック</v>
      </c>
      <c r="L96" s="11" t="s">
        <v>412</v>
      </c>
      <c r="M96" s="5" t="s">
        <v>1064</v>
      </c>
      <c r="N96" s="6"/>
      <c r="P96" s="29"/>
      <c r="Q96" s="30"/>
      <c r="R96" s="30"/>
      <c r="S96" s="30"/>
      <c r="T96" s="30"/>
      <c r="Y96" s="30"/>
      <c r="Z96" s="30"/>
    </row>
    <row r="97" spans="2:26" ht="24" customHeight="1">
      <c r="B97" s="5" t="s">
        <v>740</v>
      </c>
      <c r="C97" s="14" t="s">
        <v>514</v>
      </c>
      <c r="D97" s="28" t="s">
        <v>872</v>
      </c>
      <c r="E97" s="15" t="s">
        <v>16</v>
      </c>
      <c r="F97" s="37" t="s">
        <v>875</v>
      </c>
      <c r="G97" s="15" t="s">
        <v>16</v>
      </c>
      <c r="H97" s="37" t="s">
        <v>418</v>
      </c>
      <c r="I97" s="37" t="s">
        <v>418</v>
      </c>
      <c r="J97" s="14" t="s">
        <v>940</v>
      </c>
      <c r="K97" s="9" t="str">
        <f>HYPERLINK(在庫_リスト_表3[[#This Row],[列2]],在庫_リスト_表3[[#This Row],[列1]])</f>
        <v>クリック</v>
      </c>
      <c r="L97" s="11" t="s">
        <v>15</v>
      </c>
      <c r="M97" s="5" t="s">
        <v>1065</v>
      </c>
      <c r="N97" s="6"/>
      <c r="P97" s="29"/>
      <c r="Q97" s="30"/>
      <c r="R97" s="30"/>
      <c r="S97" s="30"/>
      <c r="T97" s="30"/>
      <c r="Y97" s="30"/>
      <c r="Z97" s="30"/>
    </row>
    <row r="98" spans="2:26" ht="24" customHeight="1">
      <c r="B98" s="5" t="s">
        <v>741</v>
      </c>
      <c r="C98" s="14" t="s">
        <v>515</v>
      </c>
      <c r="D98" s="28" t="s">
        <v>280</v>
      </c>
      <c r="E98" s="15" t="s">
        <v>16</v>
      </c>
      <c r="F98" s="37" t="s">
        <v>878</v>
      </c>
      <c r="G98" s="15" t="s">
        <v>16</v>
      </c>
      <c r="H98" s="37" t="s">
        <v>874</v>
      </c>
      <c r="I98" s="15" t="s">
        <v>16</v>
      </c>
      <c r="J98" s="14" t="s">
        <v>927</v>
      </c>
      <c r="K98" s="9" t="str">
        <f>HYPERLINK(在庫_リスト_表3[[#This Row],[列2]],在庫_リスト_表3[[#This Row],[列1]])</f>
        <v>クリック</v>
      </c>
      <c r="L98" s="11" t="s">
        <v>412</v>
      </c>
      <c r="M98" s="5" t="s">
        <v>1066</v>
      </c>
      <c r="N98" s="6"/>
      <c r="P98" s="29"/>
      <c r="Q98" s="30"/>
      <c r="R98" s="30"/>
      <c r="S98" s="30"/>
      <c r="T98" s="30"/>
      <c r="Y98" s="30"/>
      <c r="Z98" s="30"/>
    </row>
    <row r="99" spans="2:26" ht="24" customHeight="1">
      <c r="B99" s="5" t="s">
        <v>742</v>
      </c>
      <c r="C99" s="14" t="s">
        <v>516</v>
      </c>
      <c r="D99" s="28" t="s">
        <v>872</v>
      </c>
      <c r="E99" s="15" t="s">
        <v>16</v>
      </c>
      <c r="F99" s="37" t="s">
        <v>418</v>
      </c>
      <c r="G99" s="37" t="s">
        <v>418</v>
      </c>
      <c r="H99" s="37" t="s">
        <v>418</v>
      </c>
      <c r="I99" s="37" t="s">
        <v>418</v>
      </c>
      <c r="J99" s="14" t="s">
        <v>418</v>
      </c>
      <c r="K99" s="9" t="str">
        <f>HYPERLINK(在庫_リスト_表3[[#This Row],[列2]],在庫_リスト_表3[[#This Row],[列1]])</f>
        <v>クリック</v>
      </c>
      <c r="L99" s="11" t="s">
        <v>15</v>
      </c>
      <c r="M99" s="5"/>
      <c r="N99" s="6"/>
      <c r="P99" s="29"/>
      <c r="Q99" s="30"/>
      <c r="R99" s="30"/>
      <c r="S99" s="30"/>
      <c r="T99" s="30"/>
      <c r="Y99" s="30"/>
      <c r="Z99" s="30"/>
    </row>
    <row r="100" spans="2:26" ht="24" customHeight="1">
      <c r="B100" s="5" t="s">
        <v>743</v>
      </c>
      <c r="C100" s="14" t="s">
        <v>517</v>
      </c>
      <c r="D100" s="28" t="s">
        <v>280</v>
      </c>
      <c r="E100" s="15" t="s">
        <v>16</v>
      </c>
      <c r="F100" s="37" t="s">
        <v>878</v>
      </c>
      <c r="G100" s="15" t="s">
        <v>16</v>
      </c>
      <c r="H100" s="37" t="s">
        <v>874</v>
      </c>
      <c r="I100" s="15" t="s">
        <v>16</v>
      </c>
      <c r="J100" s="14" t="s">
        <v>920</v>
      </c>
      <c r="K100" s="9" t="str">
        <f>HYPERLINK(在庫_リスト_表3[[#This Row],[列2]],在庫_リスト_表3[[#This Row],[列1]])</f>
        <v>クリック</v>
      </c>
      <c r="L100" s="11" t="s">
        <v>412</v>
      </c>
      <c r="M100" s="5" t="s">
        <v>1067</v>
      </c>
      <c r="N100" s="6"/>
      <c r="P100" s="29"/>
      <c r="Q100" s="30"/>
      <c r="R100" s="30"/>
      <c r="S100" s="30"/>
      <c r="T100" s="30"/>
      <c r="Y100" s="30"/>
      <c r="Z100" s="30"/>
    </row>
    <row r="101" spans="2:26" ht="24" customHeight="1">
      <c r="B101" s="5" t="s">
        <v>743</v>
      </c>
      <c r="C101" s="14" t="s">
        <v>518</v>
      </c>
      <c r="D101" s="28" t="s">
        <v>872</v>
      </c>
      <c r="E101" s="15" t="s">
        <v>16</v>
      </c>
      <c r="F101" s="37" t="s">
        <v>875</v>
      </c>
      <c r="G101" s="15" t="s">
        <v>16</v>
      </c>
      <c r="H101" s="37" t="s">
        <v>418</v>
      </c>
      <c r="I101" s="37" t="s">
        <v>418</v>
      </c>
      <c r="J101" s="14" t="s">
        <v>941</v>
      </c>
      <c r="K101" s="9" t="str">
        <f>HYPERLINK(在庫_リスト_表3[[#This Row],[列2]],在庫_リスト_表3[[#This Row],[列1]])</f>
        <v>クリック</v>
      </c>
      <c r="L101" s="11" t="s">
        <v>15</v>
      </c>
      <c r="M101" s="5" t="s">
        <v>1068</v>
      </c>
      <c r="N101" s="6"/>
      <c r="P101" s="29"/>
      <c r="Q101" s="30"/>
      <c r="R101" s="30"/>
      <c r="S101" s="30"/>
      <c r="T101" s="30"/>
      <c r="Y101" s="30"/>
      <c r="Z101" s="30"/>
    </row>
    <row r="102" spans="2:26" ht="24" customHeight="1">
      <c r="B102" s="5" t="s">
        <v>744</v>
      </c>
      <c r="C102" s="14" t="s">
        <v>519</v>
      </c>
      <c r="D102" s="28" t="s">
        <v>280</v>
      </c>
      <c r="E102" s="15" t="s">
        <v>16</v>
      </c>
      <c r="F102" s="37" t="s">
        <v>418</v>
      </c>
      <c r="G102" s="37" t="s">
        <v>418</v>
      </c>
      <c r="H102" s="37" t="s">
        <v>418</v>
      </c>
      <c r="I102" s="37" t="s">
        <v>418</v>
      </c>
      <c r="J102" s="14" t="s">
        <v>908</v>
      </c>
      <c r="K102" s="9" t="str">
        <f>HYPERLINK(在庫_リスト_表3[[#This Row],[列2]],在庫_リスト_表3[[#This Row],[列1]])</f>
        <v>クリック</v>
      </c>
      <c r="L102" s="11" t="s">
        <v>412</v>
      </c>
      <c r="M102" s="5" t="s">
        <v>1069</v>
      </c>
      <c r="N102" s="6"/>
      <c r="P102" s="29"/>
      <c r="Q102" s="30"/>
      <c r="R102" s="30"/>
      <c r="S102" s="30"/>
      <c r="T102" s="30"/>
      <c r="Y102" s="30"/>
      <c r="Z102" s="30"/>
    </row>
    <row r="103" spans="2:26" ht="24" customHeight="1">
      <c r="B103" s="5" t="s">
        <v>745</v>
      </c>
      <c r="C103" s="14" t="s">
        <v>520</v>
      </c>
      <c r="D103" s="28" t="s">
        <v>280</v>
      </c>
      <c r="E103" s="15" t="s">
        <v>16</v>
      </c>
      <c r="F103" s="37" t="s">
        <v>418</v>
      </c>
      <c r="G103" s="37" t="s">
        <v>418</v>
      </c>
      <c r="H103" s="37" t="s">
        <v>418</v>
      </c>
      <c r="I103" s="37" t="s">
        <v>418</v>
      </c>
      <c r="J103" s="14" t="s">
        <v>942</v>
      </c>
      <c r="K103" s="9" t="str">
        <f>HYPERLINK(在庫_リスト_表3[[#This Row],[列2]],在庫_リスト_表3[[#This Row],[列1]])</f>
        <v>クリック</v>
      </c>
      <c r="L103" s="11" t="s">
        <v>15</v>
      </c>
      <c r="M103" s="5" t="s">
        <v>1070</v>
      </c>
      <c r="N103" s="6"/>
      <c r="P103" s="29"/>
      <c r="Q103" s="30"/>
      <c r="R103" s="30"/>
      <c r="S103" s="30"/>
      <c r="T103" s="30"/>
      <c r="Y103" s="30"/>
      <c r="Z103" s="30"/>
    </row>
    <row r="104" spans="2:26" ht="24" customHeight="1">
      <c r="B104" s="5" t="s">
        <v>745</v>
      </c>
      <c r="C104" s="14" t="s">
        <v>521</v>
      </c>
      <c r="D104" s="28" t="s">
        <v>872</v>
      </c>
      <c r="E104" s="15" t="s">
        <v>16</v>
      </c>
      <c r="F104" s="37" t="s">
        <v>875</v>
      </c>
      <c r="G104" s="15" t="s">
        <v>16</v>
      </c>
      <c r="H104" s="37" t="s">
        <v>418</v>
      </c>
      <c r="I104" s="37" t="s">
        <v>418</v>
      </c>
      <c r="J104" s="14" t="s">
        <v>942</v>
      </c>
      <c r="K104" s="9" t="str">
        <f>HYPERLINK(在庫_リスト_表3[[#This Row],[列2]],在庫_リスト_表3[[#This Row],[列1]])</f>
        <v>クリック</v>
      </c>
      <c r="L104" s="11" t="s">
        <v>412</v>
      </c>
      <c r="M104" s="5" t="s">
        <v>1071</v>
      </c>
      <c r="N104" s="6"/>
      <c r="P104" s="29"/>
      <c r="Q104" s="30"/>
      <c r="R104" s="30"/>
      <c r="S104" s="30"/>
      <c r="T104" s="30"/>
      <c r="Y104" s="30"/>
      <c r="Z104" s="30"/>
    </row>
    <row r="105" spans="2:26" ht="24" customHeight="1">
      <c r="B105" s="5" t="s">
        <v>746</v>
      </c>
      <c r="C105" s="14" t="s">
        <v>522</v>
      </c>
      <c r="D105" s="28" t="s">
        <v>280</v>
      </c>
      <c r="E105" s="15" t="s">
        <v>16</v>
      </c>
      <c r="F105" s="37" t="s">
        <v>878</v>
      </c>
      <c r="G105" s="15" t="s">
        <v>16</v>
      </c>
      <c r="H105" s="37" t="s">
        <v>418</v>
      </c>
      <c r="I105" s="37" t="s">
        <v>418</v>
      </c>
      <c r="J105" s="14" t="s">
        <v>943</v>
      </c>
      <c r="K105" s="9" t="str">
        <f>HYPERLINK(在庫_リスト_表3[[#This Row],[列2]],在庫_リスト_表3[[#This Row],[列1]])</f>
        <v>クリック</v>
      </c>
      <c r="L105" s="11" t="s">
        <v>15</v>
      </c>
      <c r="M105" s="5" t="s">
        <v>1072</v>
      </c>
      <c r="N105" s="6"/>
      <c r="P105" s="29"/>
      <c r="Q105" s="30"/>
      <c r="R105" s="30"/>
      <c r="S105" s="30"/>
      <c r="T105" s="30"/>
      <c r="Y105" s="30"/>
      <c r="Z105" s="30"/>
    </row>
    <row r="106" spans="2:26" ht="24" customHeight="1">
      <c r="B106" s="5" t="s">
        <v>746</v>
      </c>
      <c r="C106" s="14" t="s">
        <v>523</v>
      </c>
      <c r="D106" s="28" t="s">
        <v>872</v>
      </c>
      <c r="E106" s="15" t="s">
        <v>16</v>
      </c>
      <c r="F106" s="37" t="s">
        <v>875</v>
      </c>
      <c r="G106" s="15" t="s">
        <v>16</v>
      </c>
      <c r="H106" s="37" t="s">
        <v>418</v>
      </c>
      <c r="I106" s="37" t="s">
        <v>418</v>
      </c>
      <c r="J106" s="14" t="s">
        <v>944</v>
      </c>
      <c r="K106" s="9" t="str">
        <f>HYPERLINK(在庫_リスト_表3[[#This Row],[列2]],在庫_リスト_表3[[#This Row],[列1]])</f>
        <v>クリック</v>
      </c>
      <c r="L106" s="11" t="s">
        <v>412</v>
      </c>
      <c r="M106" s="5" t="s">
        <v>1073</v>
      </c>
      <c r="N106" s="6"/>
      <c r="P106" s="29"/>
      <c r="Q106" s="30"/>
      <c r="R106" s="30"/>
      <c r="S106" s="30"/>
      <c r="T106" s="30"/>
      <c r="Y106" s="30"/>
      <c r="Z106" s="30"/>
    </row>
    <row r="107" spans="2:26" ht="24" customHeight="1">
      <c r="B107" s="5" t="s">
        <v>747</v>
      </c>
      <c r="C107" s="14" t="s">
        <v>524</v>
      </c>
      <c r="D107" s="28" t="s">
        <v>872</v>
      </c>
      <c r="E107" s="15" t="s">
        <v>16</v>
      </c>
      <c r="F107" s="37" t="s">
        <v>876</v>
      </c>
      <c r="G107" s="15" t="s">
        <v>16</v>
      </c>
      <c r="H107" s="37" t="s">
        <v>418</v>
      </c>
      <c r="I107" s="37" t="s">
        <v>418</v>
      </c>
      <c r="J107" s="14" t="s">
        <v>885</v>
      </c>
      <c r="K107" s="9" t="str">
        <f>HYPERLINK(在庫_リスト_表3[[#This Row],[列2]],在庫_リスト_表3[[#This Row],[列1]])</f>
        <v>クリック</v>
      </c>
      <c r="L107" s="11" t="s">
        <v>15</v>
      </c>
      <c r="M107" s="5" t="s">
        <v>1074</v>
      </c>
      <c r="N107" s="6"/>
      <c r="P107" s="29"/>
      <c r="Q107" s="30"/>
      <c r="R107" s="30"/>
      <c r="S107" s="30"/>
      <c r="T107" s="30"/>
      <c r="Y107" s="30"/>
      <c r="Z107" s="30"/>
    </row>
    <row r="108" spans="2:26" ht="24" customHeight="1">
      <c r="B108" s="5" t="s">
        <v>748</v>
      </c>
      <c r="C108" s="14" t="s">
        <v>525</v>
      </c>
      <c r="D108" s="28" t="s">
        <v>280</v>
      </c>
      <c r="E108" s="15" t="s">
        <v>16</v>
      </c>
      <c r="F108" s="37" t="s">
        <v>878</v>
      </c>
      <c r="G108" s="15" t="s">
        <v>16</v>
      </c>
      <c r="H108" s="37" t="s">
        <v>418</v>
      </c>
      <c r="I108" s="37" t="s">
        <v>418</v>
      </c>
      <c r="J108" s="14" t="s">
        <v>882</v>
      </c>
      <c r="K108" s="9" t="str">
        <f>HYPERLINK(在庫_リスト_表3[[#This Row],[列2]],在庫_リスト_表3[[#This Row],[列1]])</f>
        <v>クリック</v>
      </c>
      <c r="L108" s="11" t="s">
        <v>412</v>
      </c>
      <c r="M108" s="5" t="s">
        <v>1075</v>
      </c>
      <c r="N108" s="6"/>
      <c r="P108" s="29"/>
      <c r="Q108" s="30"/>
      <c r="R108" s="30"/>
      <c r="S108" s="30"/>
      <c r="T108" s="30"/>
      <c r="Y108" s="30"/>
      <c r="Z108" s="30"/>
    </row>
    <row r="109" spans="2:26" ht="24" customHeight="1">
      <c r="B109" s="5" t="s">
        <v>748</v>
      </c>
      <c r="C109" s="14" t="s">
        <v>526</v>
      </c>
      <c r="D109" s="28" t="s">
        <v>872</v>
      </c>
      <c r="E109" s="15" t="s">
        <v>16</v>
      </c>
      <c r="F109" s="37" t="s">
        <v>875</v>
      </c>
      <c r="G109" s="15" t="s">
        <v>16</v>
      </c>
      <c r="H109" s="37" t="s">
        <v>418</v>
      </c>
      <c r="I109" s="37" t="s">
        <v>418</v>
      </c>
      <c r="J109" s="14" t="s">
        <v>882</v>
      </c>
      <c r="K109" s="9" t="str">
        <f>HYPERLINK(在庫_リスト_表3[[#This Row],[列2]],在庫_リスト_表3[[#This Row],[列1]])</f>
        <v>クリック</v>
      </c>
      <c r="L109" s="11" t="s">
        <v>15</v>
      </c>
      <c r="M109" s="5" t="s">
        <v>1076</v>
      </c>
      <c r="N109" s="6"/>
      <c r="P109" s="29"/>
      <c r="Q109" s="30"/>
      <c r="R109" s="30"/>
      <c r="S109" s="30"/>
      <c r="T109" s="30"/>
      <c r="Y109" s="30"/>
      <c r="Z109" s="30"/>
    </row>
    <row r="110" spans="2:26" ht="24" customHeight="1">
      <c r="B110" s="5" t="s">
        <v>749</v>
      </c>
      <c r="C110" s="14" t="s">
        <v>527</v>
      </c>
      <c r="D110" s="28" t="s">
        <v>280</v>
      </c>
      <c r="E110" s="15" t="s">
        <v>16</v>
      </c>
      <c r="F110" s="37" t="s">
        <v>878</v>
      </c>
      <c r="G110" s="15" t="s">
        <v>16</v>
      </c>
      <c r="H110" s="37" t="s">
        <v>418</v>
      </c>
      <c r="I110" s="37" t="s">
        <v>418</v>
      </c>
      <c r="J110" s="14" t="s">
        <v>908</v>
      </c>
      <c r="K110" s="9" t="str">
        <f>HYPERLINK(在庫_リスト_表3[[#This Row],[列2]],在庫_リスト_表3[[#This Row],[列1]])</f>
        <v>クリック</v>
      </c>
      <c r="L110" s="11" t="s">
        <v>412</v>
      </c>
      <c r="M110" s="5" t="s">
        <v>1077</v>
      </c>
      <c r="N110" s="6"/>
      <c r="P110" s="29"/>
      <c r="Q110" s="30"/>
      <c r="R110" s="30"/>
      <c r="S110" s="30"/>
      <c r="T110" s="30"/>
      <c r="Y110" s="30"/>
      <c r="Z110" s="30"/>
    </row>
    <row r="111" spans="2:26" ht="24" customHeight="1">
      <c r="B111" s="5" t="s">
        <v>750</v>
      </c>
      <c r="C111" s="14" t="s">
        <v>528</v>
      </c>
      <c r="D111" s="28" t="s">
        <v>280</v>
      </c>
      <c r="E111" s="15" t="s">
        <v>16</v>
      </c>
      <c r="F111" s="37" t="s">
        <v>878</v>
      </c>
      <c r="G111" s="15" t="s">
        <v>16</v>
      </c>
      <c r="H111" s="37" t="s">
        <v>874</v>
      </c>
      <c r="I111" s="15" t="s">
        <v>16</v>
      </c>
      <c r="J111" s="14" t="s">
        <v>922</v>
      </c>
      <c r="K111" s="9" t="str">
        <f>HYPERLINK(在庫_リスト_表3[[#This Row],[列2]],在庫_リスト_表3[[#This Row],[列1]])</f>
        <v>クリック</v>
      </c>
      <c r="L111" s="11" t="s">
        <v>15</v>
      </c>
      <c r="M111" s="5" t="s">
        <v>1078</v>
      </c>
      <c r="N111" s="6"/>
      <c r="P111" s="29"/>
      <c r="Q111" s="30"/>
      <c r="R111" s="30"/>
      <c r="S111" s="30"/>
      <c r="T111" s="30"/>
      <c r="Y111" s="30"/>
      <c r="Z111" s="30"/>
    </row>
    <row r="112" spans="2:26" ht="24" customHeight="1">
      <c r="B112" s="5" t="s">
        <v>750</v>
      </c>
      <c r="C112" s="14" t="s">
        <v>529</v>
      </c>
      <c r="D112" s="28" t="s">
        <v>872</v>
      </c>
      <c r="E112" s="15" t="s">
        <v>16</v>
      </c>
      <c r="F112" s="37" t="s">
        <v>875</v>
      </c>
      <c r="G112" s="15" t="s">
        <v>16</v>
      </c>
      <c r="H112" s="37" t="s">
        <v>418</v>
      </c>
      <c r="I112" s="37" t="s">
        <v>418</v>
      </c>
      <c r="J112" s="14" t="s">
        <v>920</v>
      </c>
      <c r="K112" s="9" t="str">
        <f>HYPERLINK(在庫_リスト_表3[[#This Row],[列2]],在庫_リスト_表3[[#This Row],[列1]])</f>
        <v>クリック</v>
      </c>
      <c r="L112" s="11" t="s">
        <v>412</v>
      </c>
      <c r="M112" s="5" t="s">
        <v>1079</v>
      </c>
      <c r="N112" s="6"/>
      <c r="P112" s="29"/>
      <c r="Q112" s="30"/>
      <c r="R112" s="30"/>
      <c r="S112" s="30"/>
      <c r="T112" s="30"/>
      <c r="Y112" s="30"/>
      <c r="Z112" s="30"/>
    </row>
    <row r="113" spans="2:26" ht="24" customHeight="1">
      <c r="B113" s="5" t="s">
        <v>751</v>
      </c>
      <c r="C113" s="14" t="s">
        <v>530</v>
      </c>
      <c r="D113" s="28" t="s">
        <v>280</v>
      </c>
      <c r="E113" s="15" t="s">
        <v>16</v>
      </c>
      <c r="F113" s="37" t="s">
        <v>418</v>
      </c>
      <c r="G113" s="37" t="s">
        <v>418</v>
      </c>
      <c r="H113" s="37" t="s">
        <v>418</v>
      </c>
      <c r="I113" s="37" t="s">
        <v>418</v>
      </c>
      <c r="J113" s="14" t="s">
        <v>882</v>
      </c>
      <c r="K113" s="9" t="str">
        <f>HYPERLINK(在庫_リスト_表3[[#This Row],[列2]],在庫_リスト_表3[[#This Row],[列1]])</f>
        <v>クリック</v>
      </c>
      <c r="L113" s="11" t="s">
        <v>15</v>
      </c>
      <c r="M113" s="5" t="s">
        <v>1080</v>
      </c>
      <c r="N113" s="6"/>
      <c r="P113" s="29"/>
      <c r="Q113" s="30"/>
      <c r="R113" s="30"/>
      <c r="S113" s="30"/>
      <c r="T113" s="30"/>
      <c r="Y113" s="30"/>
      <c r="Z113" s="30"/>
    </row>
    <row r="114" spans="2:26" ht="24" customHeight="1">
      <c r="B114" s="5" t="s">
        <v>751</v>
      </c>
      <c r="C114" s="14" t="s">
        <v>531</v>
      </c>
      <c r="D114" s="28" t="s">
        <v>875</v>
      </c>
      <c r="E114" s="15" t="s">
        <v>16</v>
      </c>
      <c r="F114" s="37" t="s">
        <v>418</v>
      </c>
      <c r="G114" s="37" t="s">
        <v>418</v>
      </c>
      <c r="H114" s="37" t="s">
        <v>418</v>
      </c>
      <c r="I114" s="37" t="s">
        <v>418</v>
      </c>
      <c r="J114" s="14" t="s">
        <v>418</v>
      </c>
      <c r="K114" s="9" t="str">
        <f>HYPERLINK(在庫_リスト_表3[[#This Row],[列2]],在庫_リスト_表3[[#This Row],[列1]])</f>
        <v>クリック</v>
      </c>
      <c r="L114" s="11" t="s">
        <v>412</v>
      </c>
      <c r="M114" s="5"/>
      <c r="N114" s="6"/>
      <c r="P114" s="29"/>
      <c r="Q114" s="30"/>
      <c r="R114" s="30"/>
      <c r="S114" s="30"/>
      <c r="T114" s="30"/>
      <c r="Y114" s="30"/>
      <c r="Z114" s="30"/>
    </row>
    <row r="115" spans="2:26" ht="24" customHeight="1">
      <c r="B115" s="5" t="s">
        <v>752</v>
      </c>
      <c r="C115" s="14" t="s">
        <v>532</v>
      </c>
      <c r="D115" s="28" t="s">
        <v>875</v>
      </c>
      <c r="E115" s="15" t="s">
        <v>16</v>
      </c>
      <c r="F115" s="37" t="s">
        <v>418</v>
      </c>
      <c r="G115" s="37" t="s">
        <v>418</v>
      </c>
      <c r="H115" s="37" t="s">
        <v>418</v>
      </c>
      <c r="I115" s="37" t="s">
        <v>418</v>
      </c>
      <c r="J115" s="14" t="s">
        <v>418</v>
      </c>
      <c r="K115" s="9" t="str">
        <f>HYPERLINK(在庫_リスト_表3[[#This Row],[列2]],在庫_リスト_表3[[#This Row],[列1]])</f>
        <v>クリック</v>
      </c>
      <c r="L115" s="11" t="s">
        <v>15</v>
      </c>
      <c r="M115" s="5"/>
      <c r="N115" s="6"/>
      <c r="P115" s="29"/>
      <c r="Q115" s="30"/>
      <c r="R115" s="30"/>
      <c r="S115" s="30"/>
      <c r="T115" s="30"/>
      <c r="Y115" s="30"/>
      <c r="Z115" s="30"/>
    </row>
    <row r="116" spans="2:26" ht="24" customHeight="1">
      <c r="B116" s="5" t="s">
        <v>753</v>
      </c>
      <c r="C116" s="14" t="s">
        <v>533</v>
      </c>
      <c r="D116" s="28" t="s">
        <v>280</v>
      </c>
      <c r="E116" s="15" t="s">
        <v>16</v>
      </c>
      <c r="F116" s="37" t="s">
        <v>878</v>
      </c>
      <c r="G116" s="15" t="s">
        <v>16</v>
      </c>
      <c r="H116" s="37" t="s">
        <v>874</v>
      </c>
      <c r="I116" s="15" t="s">
        <v>16</v>
      </c>
      <c r="J116" s="14" t="s">
        <v>945</v>
      </c>
      <c r="K116" s="9" t="str">
        <f>HYPERLINK(在庫_リスト_表3[[#This Row],[列2]],在庫_リスト_表3[[#This Row],[列1]])</f>
        <v>クリック</v>
      </c>
      <c r="L116" s="11" t="s">
        <v>412</v>
      </c>
      <c r="M116" s="5" t="s">
        <v>1081</v>
      </c>
      <c r="N116" s="6"/>
      <c r="P116" s="29"/>
      <c r="Q116" s="30"/>
      <c r="R116" s="30"/>
      <c r="S116" s="30"/>
      <c r="T116" s="30"/>
      <c r="Y116" s="30"/>
      <c r="Z116" s="30"/>
    </row>
    <row r="117" spans="2:26" ht="24" customHeight="1">
      <c r="B117" s="5" t="s">
        <v>753</v>
      </c>
      <c r="C117" s="14" t="s">
        <v>534</v>
      </c>
      <c r="D117" s="28" t="s">
        <v>872</v>
      </c>
      <c r="E117" s="15" t="s">
        <v>16</v>
      </c>
      <c r="F117" s="37" t="s">
        <v>875</v>
      </c>
      <c r="G117" s="15" t="s">
        <v>16</v>
      </c>
      <c r="H117" s="37" t="s">
        <v>418</v>
      </c>
      <c r="I117" s="37" t="s">
        <v>418</v>
      </c>
      <c r="J117" s="14" t="s">
        <v>946</v>
      </c>
      <c r="K117" s="9" t="str">
        <f>HYPERLINK(在庫_リスト_表3[[#This Row],[列2]],在庫_リスト_表3[[#This Row],[列1]])</f>
        <v>クリック</v>
      </c>
      <c r="L117" s="11" t="s">
        <v>15</v>
      </c>
      <c r="M117" s="5" t="s">
        <v>1082</v>
      </c>
      <c r="N117" s="6"/>
      <c r="P117" s="29"/>
      <c r="Q117" s="30"/>
      <c r="R117" s="30"/>
      <c r="S117" s="30"/>
      <c r="T117" s="30"/>
      <c r="Y117" s="30"/>
      <c r="Z117" s="30"/>
    </row>
    <row r="118" spans="2:26" ht="24" customHeight="1">
      <c r="B118" s="5" t="s">
        <v>754</v>
      </c>
      <c r="C118" s="14" t="s">
        <v>535</v>
      </c>
      <c r="D118" s="28" t="s">
        <v>280</v>
      </c>
      <c r="E118" s="15" t="s">
        <v>16</v>
      </c>
      <c r="F118" s="37" t="s">
        <v>878</v>
      </c>
      <c r="G118" s="15" t="s">
        <v>16</v>
      </c>
      <c r="H118" s="37" t="s">
        <v>874</v>
      </c>
      <c r="I118" s="15" t="s">
        <v>16</v>
      </c>
      <c r="J118" s="14" t="s">
        <v>947</v>
      </c>
      <c r="K118" s="9" t="str">
        <f>HYPERLINK(在庫_リスト_表3[[#This Row],[列2]],在庫_リスト_表3[[#This Row],[列1]])</f>
        <v>クリック</v>
      </c>
      <c r="L118" s="11" t="s">
        <v>412</v>
      </c>
      <c r="M118" s="5" t="s">
        <v>1083</v>
      </c>
      <c r="N118" s="6"/>
      <c r="P118" s="29"/>
      <c r="Q118" s="30"/>
      <c r="R118" s="30"/>
      <c r="S118" s="30"/>
      <c r="T118" s="30"/>
      <c r="Y118" s="30"/>
      <c r="Z118" s="30"/>
    </row>
    <row r="119" spans="2:26" ht="24" customHeight="1">
      <c r="B119" s="5" t="s">
        <v>755</v>
      </c>
      <c r="C119" s="14" t="s">
        <v>536</v>
      </c>
      <c r="D119" s="28" t="s">
        <v>280</v>
      </c>
      <c r="E119" s="15" t="s">
        <v>16</v>
      </c>
      <c r="F119" s="37" t="s">
        <v>418</v>
      </c>
      <c r="G119" s="37" t="s">
        <v>418</v>
      </c>
      <c r="H119" s="37" t="s">
        <v>418</v>
      </c>
      <c r="I119" s="37" t="s">
        <v>418</v>
      </c>
      <c r="J119" s="14" t="s">
        <v>901</v>
      </c>
      <c r="K119" s="9" t="str">
        <f>HYPERLINK(在庫_リスト_表3[[#This Row],[列2]],在庫_リスト_表3[[#This Row],[列1]])</f>
        <v>クリック</v>
      </c>
      <c r="L119" s="11" t="s">
        <v>15</v>
      </c>
      <c r="M119" s="5" t="s">
        <v>1084</v>
      </c>
      <c r="N119" s="6"/>
      <c r="P119" s="29"/>
      <c r="Q119" s="30"/>
      <c r="R119" s="30"/>
      <c r="S119" s="30"/>
      <c r="T119" s="30"/>
      <c r="Y119" s="30"/>
      <c r="Z119" s="30"/>
    </row>
    <row r="120" spans="2:26" ht="24" customHeight="1">
      <c r="B120" s="5" t="s">
        <v>756</v>
      </c>
      <c r="C120" s="14" t="s">
        <v>537</v>
      </c>
      <c r="D120" s="28" t="s">
        <v>280</v>
      </c>
      <c r="E120" s="15" t="s">
        <v>16</v>
      </c>
      <c r="F120" s="37" t="s">
        <v>878</v>
      </c>
      <c r="G120" s="15" t="s">
        <v>16</v>
      </c>
      <c r="H120" s="37" t="s">
        <v>874</v>
      </c>
      <c r="I120" s="15" t="s">
        <v>16</v>
      </c>
      <c r="J120" s="14" t="s">
        <v>948</v>
      </c>
      <c r="K120" s="9" t="str">
        <f>HYPERLINK(在庫_リスト_表3[[#This Row],[列2]],在庫_リスト_表3[[#This Row],[列1]])</f>
        <v>クリック</v>
      </c>
      <c r="L120" s="11" t="s">
        <v>412</v>
      </c>
      <c r="M120" s="5" t="s">
        <v>1085</v>
      </c>
      <c r="N120" s="6"/>
      <c r="P120" s="29"/>
      <c r="Q120" s="30"/>
      <c r="R120" s="30"/>
      <c r="S120" s="30"/>
      <c r="T120" s="30"/>
      <c r="Y120" s="30"/>
      <c r="Z120" s="30"/>
    </row>
    <row r="121" spans="2:26" ht="24" customHeight="1">
      <c r="B121" s="5" t="s">
        <v>756</v>
      </c>
      <c r="C121" s="14" t="s">
        <v>538</v>
      </c>
      <c r="D121" s="28" t="s">
        <v>872</v>
      </c>
      <c r="E121" s="15" t="s">
        <v>16</v>
      </c>
      <c r="F121" s="37" t="s">
        <v>875</v>
      </c>
      <c r="G121" s="15" t="s">
        <v>16</v>
      </c>
      <c r="H121" s="37" t="s">
        <v>418</v>
      </c>
      <c r="I121" s="37" t="s">
        <v>418</v>
      </c>
      <c r="J121" s="14" t="s">
        <v>948</v>
      </c>
      <c r="K121" s="9" t="str">
        <f>HYPERLINK(在庫_リスト_表3[[#This Row],[列2]],在庫_リスト_表3[[#This Row],[列1]])</f>
        <v>クリック</v>
      </c>
      <c r="L121" s="11" t="s">
        <v>15</v>
      </c>
      <c r="M121" s="5" t="s">
        <v>1086</v>
      </c>
      <c r="N121" s="6"/>
      <c r="P121" s="29"/>
      <c r="Q121" s="30"/>
      <c r="R121" s="30"/>
      <c r="S121" s="30"/>
      <c r="T121" s="30"/>
      <c r="Y121" s="30"/>
      <c r="Z121" s="30"/>
    </row>
    <row r="122" spans="2:26" ht="24" customHeight="1">
      <c r="B122" s="5" t="s">
        <v>757</v>
      </c>
      <c r="C122" s="14" t="s">
        <v>539</v>
      </c>
      <c r="D122" s="28" t="s">
        <v>872</v>
      </c>
      <c r="E122" s="15" t="s">
        <v>16</v>
      </c>
      <c r="F122" s="37" t="s">
        <v>418</v>
      </c>
      <c r="G122" s="37" t="s">
        <v>418</v>
      </c>
      <c r="H122" s="37" t="s">
        <v>418</v>
      </c>
      <c r="I122" s="37" t="s">
        <v>418</v>
      </c>
      <c r="J122" s="14" t="s">
        <v>881</v>
      </c>
      <c r="K122" s="9" t="str">
        <f>HYPERLINK(在庫_リスト_表3[[#This Row],[列2]],在庫_リスト_表3[[#This Row],[列1]])</f>
        <v>クリック</v>
      </c>
      <c r="L122" s="11" t="s">
        <v>412</v>
      </c>
      <c r="M122" s="5" t="s">
        <v>1087</v>
      </c>
      <c r="N122" s="6"/>
      <c r="P122" s="29"/>
      <c r="Q122" s="30"/>
      <c r="R122" s="30"/>
      <c r="S122" s="30"/>
      <c r="T122" s="30"/>
      <c r="Y122" s="30"/>
      <c r="Z122" s="30"/>
    </row>
    <row r="123" spans="2:26" ht="24" customHeight="1">
      <c r="B123" s="5" t="s">
        <v>758</v>
      </c>
      <c r="C123" s="14" t="s">
        <v>540</v>
      </c>
      <c r="D123" s="28" t="s">
        <v>280</v>
      </c>
      <c r="E123" s="15" t="s">
        <v>16</v>
      </c>
      <c r="F123" s="37" t="s">
        <v>878</v>
      </c>
      <c r="G123" s="15" t="s">
        <v>16</v>
      </c>
      <c r="H123" s="37" t="s">
        <v>418</v>
      </c>
      <c r="I123" s="37" t="s">
        <v>418</v>
      </c>
      <c r="J123" s="14" t="s">
        <v>929</v>
      </c>
      <c r="K123" s="9" t="str">
        <f>HYPERLINK(在庫_リスト_表3[[#This Row],[列2]],在庫_リスト_表3[[#This Row],[列1]])</f>
        <v>クリック</v>
      </c>
      <c r="L123" s="11" t="s">
        <v>15</v>
      </c>
      <c r="M123" s="5" t="s">
        <v>1088</v>
      </c>
      <c r="N123" s="6"/>
      <c r="P123" s="29"/>
      <c r="Q123" s="30"/>
      <c r="R123" s="30"/>
      <c r="S123" s="30"/>
      <c r="T123" s="30"/>
      <c r="Y123" s="30"/>
      <c r="Z123" s="30"/>
    </row>
    <row r="124" spans="2:26" ht="24" customHeight="1">
      <c r="B124" s="5" t="s">
        <v>758</v>
      </c>
      <c r="C124" s="14" t="s">
        <v>541</v>
      </c>
      <c r="D124" s="28" t="s">
        <v>872</v>
      </c>
      <c r="E124" s="15" t="s">
        <v>16</v>
      </c>
      <c r="F124" s="37" t="s">
        <v>875</v>
      </c>
      <c r="G124" s="15" t="s">
        <v>16</v>
      </c>
      <c r="H124" s="37" t="s">
        <v>418</v>
      </c>
      <c r="I124" s="37" t="s">
        <v>418</v>
      </c>
      <c r="J124" s="14" t="s">
        <v>929</v>
      </c>
      <c r="K124" s="9" t="str">
        <f>HYPERLINK(在庫_リスト_表3[[#This Row],[列2]],在庫_リスト_表3[[#This Row],[列1]])</f>
        <v>クリック</v>
      </c>
      <c r="L124" s="11" t="s">
        <v>412</v>
      </c>
      <c r="M124" s="5" t="s">
        <v>1089</v>
      </c>
      <c r="N124" s="6"/>
      <c r="P124" s="29"/>
      <c r="Q124" s="30"/>
      <c r="R124" s="30"/>
      <c r="S124" s="30"/>
      <c r="T124" s="30"/>
      <c r="Y124" s="30"/>
      <c r="Z124" s="30"/>
    </row>
    <row r="125" spans="2:26" ht="24" customHeight="1">
      <c r="B125" s="5" t="s">
        <v>759</v>
      </c>
      <c r="C125" s="14" t="s">
        <v>542</v>
      </c>
      <c r="D125" s="28" t="s">
        <v>280</v>
      </c>
      <c r="E125" s="15" t="s">
        <v>16</v>
      </c>
      <c r="F125" s="37" t="s">
        <v>878</v>
      </c>
      <c r="G125" s="15" t="s">
        <v>16</v>
      </c>
      <c r="H125" s="37" t="s">
        <v>418</v>
      </c>
      <c r="I125" s="37" t="s">
        <v>418</v>
      </c>
      <c r="J125" s="14" t="s">
        <v>882</v>
      </c>
      <c r="K125" s="9" t="str">
        <f>HYPERLINK(在庫_リスト_表3[[#This Row],[列2]],在庫_リスト_表3[[#This Row],[列1]])</f>
        <v>クリック</v>
      </c>
      <c r="L125" s="11" t="s">
        <v>15</v>
      </c>
      <c r="M125" s="5" t="s">
        <v>1181</v>
      </c>
      <c r="N125" s="6"/>
      <c r="P125" s="29"/>
      <c r="Q125" s="30"/>
      <c r="R125" s="30"/>
      <c r="S125" s="30"/>
      <c r="T125" s="30"/>
      <c r="Y125" s="30"/>
      <c r="Z125" s="30"/>
    </row>
    <row r="126" spans="2:26" ht="24" customHeight="1">
      <c r="B126" s="5" t="s">
        <v>759</v>
      </c>
      <c r="C126" s="14" t="s">
        <v>543</v>
      </c>
      <c r="D126" s="28" t="s">
        <v>872</v>
      </c>
      <c r="E126" s="15" t="s">
        <v>16</v>
      </c>
      <c r="F126" s="37" t="s">
        <v>875</v>
      </c>
      <c r="G126" s="15" t="s">
        <v>16</v>
      </c>
      <c r="H126" s="37" t="s">
        <v>418</v>
      </c>
      <c r="I126" s="37" t="s">
        <v>418</v>
      </c>
      <c r="J126" s="14" t="s">
        <v>900</v>
      </c>
      <c r="K126" s="9" t="str">
        <f>HYPERLINK(在庫_リスト_表3[[#This Row],[列2]],在庫_リスト_表3[[#This Row],[列1]])</f>
        <v>クリック</v>
      </c>
      <c r="L126" s="11" t="s">
        <v>412</v>
      </c>
      <c r="M126" s="5" t="s">
        <v>1090</v>
      </c>
      <c r="N126" s="6"/>
      <c r="P126" s="29"/>
      <c r="Q126" s="30"/>
      <c r="R126" s="30"/>
      <c r="S126" s="30"/>
      <c r="T126" s="30"/>
      <c r="Y126" s="30"/>
      <c r="Z126" s="30"/>
    </row>
    <row r="127" spans="2:26" ht="24" customHeight="1">
      <c r="B127" s="5" t="s">
        <v>760</v>
      </c>
      <c r="C127" s="14" t="s">
        <v>544</v>
      </c>
      <c r="D127" s="28" t="s">
        <v>872</v>
      </c>
      <c r="E127" s="15" t="s">
        <v>16</v>
      </c>
      <c r="F127" s="37" t="s">
        <v>875</v>
      </c>
      <c r="G127" s="15" t="s">
        <v>16</v>
      </c>
      <c r="H127" s="37" t="s">
        <v>418</v>
      </c>
      <c r="I127" s="37" t="s">
        <v>418</v>
      </c>
      <c r="J127" s="14" t="s">
        <v>418</v>
      </c>
      <c r="K127" s="9" t="str">
        <f>HYPERLINK(在庫_リスト_表3[[#This Row],[列2]],在庫_リスト_表3[[#This Row],[列1]])</f>
        <v>クリック</v>
      </c>
      <c r="L127" s="11" t="s">
        <v>412</v>
      </c>
      <c r="M127" s="5"/>
      <c r="N127" s="6"/>
      <c r="P127" s="29"/>
      <c r="Q127" s="30"/>
      <c r="R127" s="30"/>
      <c r="S127" s="30"/>
      <c r="T127" s="30"/>
      <c r="Y127" s="30"/>
      <c r="Z127" s="30"/>
    </row>
    <row r="128" spans="2:26" ht="24" customHeight="1">
      <c r="B128" s="5" t="s">
        <v>761</v>
      </c>
      <c r="C128" s="14" t="s">
        <v>545</v>
      </c>
      <c r="D128" s="28" t="s">
        <v>872</v>
      </c>
      <c r="E128" s="15" t="s">
        <v>16</v>
      </c>
      <c r="F128" s="37" t="s">
        <v>875</v>
      </c>
      <c r="G128" s="15" t="s">
        <v>16</v>
      </c>
      <c r="H128" s="37" t="s">
        <v>418</v>
      </c>
      <c r="I128" s="37" t="s">
        <v>418</v>
      </c>
      <c r="J128" s="14" t="s">
        <v>889</v>
      </c>
      <c r="K128" s="9" t="str">
        <f>HYPERLINK(在庫_リスト_表3[[#This Row],[列2]],在庫_リスト_表3[[#This Row],[列1]])</f>
        <v>クリック</v>
      </c>
      <c r="L128" s="11" t="s">
        <v>412</v>
      </c>
      <c r="M128" s="5" t="s">
        <v>1091</v>
      </c>
      <c r="N128" s="6"/>
      <c r="P128" s="29"/>
      <c r="Q128" s="30"/>
      <c r="R128" s="30"/>
      <c r="S128" s="30"/>
      <c r="T128" s="30"/>
      <c r="Y128" s="30"/>
      <c r="Z128" s="30"/>
    </row>
    <row r="129" spans="2:26" ht="24" customHeight="1">
      <c r="B129" s="5" t="s">
        <v>762</v>
      </c>
      <c r="C129" s="14" t="s">
        <v>546</v>
      </c>
      <c r="D129" s="28" t="s">
        <v>280</v>
      </c>
      <c r="E129" s="15" t="s">
        <v>16</v>
      </c>
      <c r="F129" s="37" t="s">
        <v>878</v>
      </c>
      <c r="G129" s="15" t="s">
        <v>16</v>
      </c>
      <c r="H129" s="37" t="s">
        <v>874</v>
      </c>
      <c r="I129" s="15" t="s">
        <v>16</v>
      </c>
      <c r="J129" s="14" t="s">
        <v>929</v>
      </c>
      <c r="K129" s="9" t="str">
        <f>HYPERLINK(在庫_リスト_表3[[#This Row],[列2]],在庫_リスト_表3[[#This Row],[列1]])</f>
        <v>クリック</v>
      </c>
      <c r="L129" s="11" t="s">
        <v>15</v>
      </c>
      <c r="M129" s="5" t="s">
        <v>1092</v>
      </c>
      <c r="N129" s="6"/>
      <c r="P129" s="29"/>
      <c r="Q129" s="30"/>
      <c r="R129" s="30"/>
      <c r="S129" s="30"/>
      <c r="T129" s="30"/>
      <c r="Y129" s="30"/>
      <c r="Z129" s="30"/>
    </row>
    <row r="130" spans="2:26" ht="24" customHeight="1">
      <c r="B130" s="5" t="s">
        <v>762</v>
      </c>
      <c r="C130" s="14" t="s">
        <v>547</v>
      </c>
      <c r="D130" s="28" t="s">
        <v>872</v>
      </c>
      <c r="E130" s="15" t="s">
        <v>16</v>
      </c>
      <c r="F130" s="37" t="s">
        <v>875</v>
      </c>
      <c r="G130" s="15" t="s">
        <v>16</v>
      </c>
      <c r="H130" s="37" t="s">
        <v>418</v>
      </c>
      <c r="I130" s="37" t="s">
        <v>418</v>
      </c>
      <c r="J130" s="14" t="s">
        <v>929</v>
      </c>
      <c r="K130" s="9" t="str">
        <f>HYPERLINK(在庫_リスト_表3[[#This Row],[列2]],在庫_リスト_表3[[#This Row],[列1]])</f>
        <v>クリック</v>
      </c>
      <c r="L130" s="11" t="s">
        <v>412</v>
      </c>
      <c r="M130" s="5" t="s">
        <v>1093</v>
      </c>
      <c r="N130" s="6"/>
      <c r="P130" s="29"/>
      <c r="Q130" s="30"/>
      <c r="R130" s="30"/>
      <c r="S130" s="30"/>
      <c r="T130" s="30"/>
      <c r="Y130" s="30"/>
      <c r="Z130" s="30"/>
    </row>
    <row r="131" spans="2:26" ht="24" customHeight="1">
      <c r="B131" s="5" t="s">
        <v>763</v>
      </c>
      <c r="C131" s="14" t="s">
        <v>548</v>
      </c>
      <c r="D131" s="28" t="s">
        <v>280</v>
      </c>
      <c r="E131" s="15" t="s">
        <v>16</v>
      </c>
      <c r="F131" s="37" t="s">
        <v>874</v>
      </c>
      <c r="G131" s="15" t="s">
        <v>16</v>
      </c>
      <c r="H131" s="37" t="s">
        <v>418</v>
      </c>
      <c r="I131" s="37" t="s">
        <v>418</v>
      </c>
      <c r="J131" s="14" t="s">
        <v>922</v>
      </c>
      <c r="K131" s="9" t="str">
        <f>HYPERLINK(在庫_リスト_表3[[#This Row],[列2]],在庫_リスト_表3[[#This Row],[列1]])</f>
        <v>クリック</v>
      </c>
      <c r="L131" s="11" t="s">
        <v>15</v>
      </c>
      <c r="M131" s="5" t="s">
        <v>1094</v>
      </c>
      <c r="N131" s="6"/>
      <c r="P131" s="29"/>
      <c r="Q131" s="30"/>
      <c r="R131" s="30"/>
      <c r="S131" s="30"/>
      <c r="T131" s="30"/>
      <c r="Y131" s="30"/>
      <c r="Z131" s="30"/>
    </row>
    <row r="132" spans="2:26" ht="24" customHeight="1">
      <c r="B132" s="5" t="s">
        <v>763</v>
      </c>
      <c r="C132" s="14" t="s">
        <v>549</v>
      </c>
      <c r="D132" s="28" t="s">
        <v>872</v>
      </c>
      <c r="E132" s="15" t="s">
        <v>16</v>
      </c>
      <c r="F132" s="37" t="s">
        <v>874</v>
      </c>
      <c r="G132" s="15" t="s">
        <v>16</v>
      </c>
      <c r="H132" s="37" t="s">
        <v>418</v>
      </c>
      <c r="I132" s="37" t="s">
        <v>418</v>
      </c>
      <c r="J132" s="14" t="s">
        <v>922</v>
      </c>
      <c r="K132" s="9" t="str">
        <f>HYPERLINK(在庫_リスト_表3[[#This Row],[列2]],在庫_リスト_表3[[#This Row],[列1]])</f>
        <v>クリック</v>
      </c>
      <c r="L132" s="11" t="s">
        <v>412</v>
      </c>
      <c r="M132" s="5" t="s">
        <v>1095</v>
      </c>
      <c r="N132" s="6"/>
      <c r="P132" s="29"/>
      <c r="Q132" s="30"/>
      <c r="R132" s="30"/>
      <c r="S132" s="30"/>
      <c r="T132" s="30"/>
      <c r="Y132" s="30"/>
      <c r="Z132" s="30"/>
    </row>
    <row r="133" spans="2:26" ht="24" customHeight="1">
      <c r="B133" s="5" t="s">
        <v>764</v>
      </c>
      <c r="C133" s="14" t="s">
        <v>550</v>
      </c>
      <c r="D133" s="28" t="s">
        <v>280</v>
      </c>
      <c r="E133" s="15" t="s">
        <v>16</v>
      </c>
      <c r="F133" s="37" t="s">
        <v>874</v>
      </c>
      <c r="G133" s="15" t="s">
        <v>16</v>
      </c>
      <c r="H133" s="37" t="s">
        <v>418</v>
      </c>
      <c r="I133" s="37" t="s">
        <v>418</v>
      </c>
      <c r="J133" s="14" t="s">
        <v>919</v>
      </c>
      <c r="K133" s="9" t="str">
        <f>HYPERLINK(在庫_リスト_表3[[#This Row],[列2]],在庫_リスト_表3[[#This Row],[列1]])</f>
        <v>クリック</v>
      </c>
      <c r="L133" s="11" t="s">
        <v>15</v>
      </c>
      <c r="M133" s="5" t="s">
        <v>1096</v>
      </c>
      <c r="N133" s="6"/>
      <c r="P133" s="29"/>
      <c r="Q133" s="30"/>
      <c r="R133" s="30"/>
      <c r="S133" s="30"/>
      <c r="T133" s="30"/>
      <c r="Y133" s="30"/>
      <c r="Z133" s="30"/>
    </row>
    <row r="134" spans="2:26" ht="24" customHeight="1">
      <c r="B134" s="5" t="s">
        <v>764</v>
      </c>
      <c r="C134" s="14" t="s">
        <v>551</v>
      </c>
      <c r="D134" s="28" t="s">
        <v>872</v>
      </c>
      <c r="E134" s="15" t="s">
        <v>16</v>
      </c>
      <c r="F134" s="37" t="s">
        <v>874</v>
      </c>
      <c r="G134" s="15" t="s">
        <v>16</v>
      </c>
      <c r="H134" s="37" t="s">
        <v>418</v>
      </c>
      <c r="I134" s="37" t="s">
        <v>418</v>
      </c>
      <c r="J134" s="14" t="s">
        <v>919</v>
      </c>
      <c r="K134" s="9" t="str">
        <f>HYPERLINK(在庫_リスト_表3[[#This Row],[列2]],在庫_リスト_表3[[#This Row],[列1]])</f>
        <v>クリック</v>
      </c>
      <c r="L134" s="11" t="s">
        <v>412</v>
      </c>
      <c r="M134" s="5" t="s">
        <v>1097</v>
      </c>
      <c r="N134" s="6"/>
      <c r="P134" s="29"/>
      <c r="Q134" s="30"/>
      <c r="R134" s="30"/>
      <c r="S134" s="30"/>
      <c r="T134" s="30"/>
      <c r="Y134" s="30"/>
      <c r="Z134" s="30"/>
    </row>
    <row r="135" spans="2:26" ht="24" customHeight="1">
      <c r="B135" s="5" t="s">
        <v>765</v>
      </c>
      <c r="C135" s="14" t="s">
        <v>552</v>
      </c>
      <c r="D135" s="28" t="s">
        <v>280</v>
      </c>
      <c r="E135" s="15" t="s">
        <v>16</v>
      </c>
      <c r="F135" s="37" t="s">
        <v>878</v>
      </c>
      <c r="G135" s="15" t="s">
        <v>16</v>
      </c>
      <c r="H135" s="37" t="s">
        <v>874</v>
      </c>
      <c r="I135" s="15" t="s">
        <v>16</v>
      </c>
      <c r="J135" s="14" t="s">
        <v>922</v>
      </c>
      <c r="K135" s="9" t="str">
        <f>HYPERLINK(在庫_リスト_表3[[#This Row],[列2]],在庫_リスト_表3[[#This Row],[列1]])</f>
        <v>クリック</v>
      </c>
      <c r="L135" s="11" t="s">
        <v>15</v>
      </c>
      <c r="M135" s="5" t="s">
        <v>1098</v>
      </c>
      <c r="N135" s="6"/>
      <c r="P135" s="29"/>
      <c r="Q135" s="30"/>
      <c r="R135" s="30"/>
      <c r="S135" s="30"/>
      <c r="T135" s="30"/>
      <c r="Y135" s="30"/>
      <c r="Z135" s="30"/>
    </row>
    <row r="136" spans="2:26" ht="24" customHeight="1">
      <c r="B136" s="5" t="s">
        <v>765</v>
      </c>
      <c r="C136" s="14" t="s">
        <v>553</v>
      </c>
      <c r="D136" s="28" t="s">
        <v>872</v>
      </c>
      <c r="E136" s="15" t="s">
        <v>16</v>
      </c>
      <c r="F136" s="37" t="s">
        <v>875</v>
      </c>
      <c r="G136" s="15" t="s">
        <v>16</v>
      </c>
      <c r="H136" s="37" t="s">
        <v>874</v>
      </c>
      <c r="I136" s="15" t="s">
        <v>16</v>
      </c>
      <c r="J136" s="14" t="s">
        <v>949</v>
      </c>
      <c r="K136" s="9" t="str">
        <f>HYPERLINK(在庫_リスト_表3[[#This Row],[列2]],在庫_リスト_表3[[#This Row],[列1]])</f>
        <v>クリック</v>
      </c>
      <c r="L136" s="11" t="s">
        <v>412</v>
      </c>
      <c r="M136" s="5" t="s">
        <v>1099</v>
      </c>
      <c r="N136" s="6"/>
      <c r="P136" s="29"/>
      <c r="Q136" s="30"/>
      <c r="R136" s="30"/>
      <c r="S136" s="30"/>
      <c r="T136" s="30"/>
      <c r="Y136" s="30"/>
      <c r="Z136" s="30"/>
    </row>
    <row r="137" spans="2:26" ht="24" customHeight="1">
      <c r="B137" s="5" t="s">
        <v>766</v>
      </c>
      <c r="C137" s="14" t="s">
        <v>554</v>
      </c>
      <c r="D137" s="28" t="s">
        <v>872</v>
      </c>
      <c r="E137" s="15" t="s">
        <v>16</v>
      </c>
      <c r="F137" s="37" t="s">
        <v>418</v>
      </c>
      <c r="G137" s="37" t="s">
        <v>418</v>
      </c>
      <c r="H137" s="37" t="s">
        <v>418</v>
      </c>
      <c r="I137" s="37" t="s">
        <v>418</v>
      </c>
      <c r="J137" s="14" t="s">
        <v>418</v>
      </c>
      <c r="K137" s="9" t="str">
        <f>HYPERLINK(在庫_リスト_表3[[#This Row],[列2]],在庫_リスト_表3[[#This Row],[列1]])</f>
        <v>クリック</v>
      </c>
      <c r="L137" s="11" t="s">
        <v>15</v>
      </c>
      <c r="M137" s="5"/>
      <c r="N137" s="6"/>
      <c r="P137" s="29"/>
      <c r="Q137" s="30"/>
      <c r="R137" s="30"/>
      <c r="S137" s="30"/>
      <c r="T137" s="30"/>
      <c r="Y137" s="30"/>
      <c r="Z137" s="30"/>
    </row>
    <row r="138" spans="2:26" ht="24" customHeight="1">
      <c r="B138" s="5" t="s">
        <v>767</v>
      </c>
      <c r="C138" s="14" t="s">
        <v>555</v>
      </c>
      <c r="D138" s="28" t="s">
        <v>280</v>
      </c>
      <c r="E138" s="15" t="s">
        <v>16</v>
      </c>
      <c r="F138" s="37" t="s">
        <v>878</v>
      </c>
      <c r="G138" s="15" t="s">
        <v>16</v>
      </c>
      <c r="H138" s="37" t="s">
        <v>418</v>
      </c>
      <c r="I138" s="37" t="s">
        <v>418</v>
      </c>
      <c r="J138" s="14" t="s">
        <v>919</v>
      </c>
      <c r="K138" s="9" t="str">
        <f>HYPERLINK(在庫_リスト_表3[[#This Row],[列2]],在庫_リスト_表3[[#This Row],[列1]])</f>
        <v>クリック</v>
      </c>
      <c r="L138" s="11" t="s">
        <v>412</v>
      </c>
      <c r="M138" s="5" t="s">
        <v>1100</v>
      </c>
      <c r="N138" s="6"/>
      <c r="P138" s="29"/>
      <c r="Q138" s="30"/>
      <c r="R138" s="30"/>
      <c r="S138" s="30"/>
      <c r="T138" s="30"/>
      <c r="Y138" s="30"/>
      <c r="Z138" s="30"/>
    </row>
    <row r="139" spans="2:26" ht="24" customHeight="1">
      <c r="B139" s="5" t="s">
        <v>768</v>
      </c>
      <c r="C139" s="14" t="s">
        <v>556</v>
      </c>
      <c r="D139" s="28" t="s">
        <v>280</v>
      </c>
      <c r="E139" s="15" t="s">
        <v>16</v>
      </c>
      <c r="F139" s="37" t="s">
        <v>878</v>
      </c>
      <c r="G139" s="15" t="s">
        <v>16</v>
      </c>
      <c r="H139" s="37" t="s">
        <v>418</v>
      </c>
      <c r="I139" s="37" t="s">
        <v>418</v>
      </c>
      <c r="J139" s="14" t="s">
        <v>927</v>
      </c>
      <c r="K139" s="9" t="str">
        <f>HYPERLINK(在庫_リスト_表3[[#This Row],[列2]],在庫_リスト_表3[[#This Row],[列1]])</f>
        <v>クリック</v>
      </c>
      <c r="L139" s="11" t="s">
        <v>412</v>
      </c>
      <c r="M139" s="5" t="s">
        <v>1101</v>
      </c>
      <c r="N139" s="6"/>
      <c r="P139" s="29"/>
      <c r="Q139" s="30"/>
      <c r="R139" s="30"/>
      <c r="S139" s="30"/>
      <c r="T139" s="30"/>
      <c r="Y139" s="30"/>
      <c r="Z139" s="30"/>
    </row>
    <row r="140" spans="2:26" ht="24" customHeight="1">
      <c r="B140" s="5" t="s">
        <v>769</v>
      </c>
      <c r="C140" s="14" t="s">
        <v>557</v>
      </c>
      <c r="D140" s="28" t="s">
        <v>872</v>
      </c>
      <c r="E140" s="15" t="s">
        <v>16</v>
      </c>
      <c r="F140" s="37" t="s">
        <v>875</v>
      </c>
      <c r="G140" s="15" t="s">
        <v>16</v>
      </c>
      <c r="H140" s="37" t="s">
        <v>418</v>
      </c>
      <c r="I140" s="37" t="s">
        <v>418</v>
      </c>
      <c r="J140" s="14" t="s">
        <v>903</v>
      </c>
      <c r="K140" s="9" t="str">
        <f>HYPERLINK(在庫_リスト_表3[[#This Row],[列2]],在庫_リスト_表3[[#This Row],[列1]])</f>
        <v>クリック</v>
      </c>
      <c r="L140" s="11" t="s">
        <v>412</v>
      </c>
      <c r="M140" s="5" t="s">
        <v>1102</v>
      </c>
      <c r="N140" s="6"/>
      <c r="P140" s="29"/>
      <c r="Q140" s="30"/>
      <c r="R140" s="30"/>
      <c r="S140" s="30"/>
      <c r="T140" s="30"/>
      <c r="Y140" s="30"/>
      <c r="Z140" s="30"/>
    </row>
    <row r="141" spans="2:26" ht="24" customHeight="1">
      <c r="B141" s="5" t="s">
        <v>770</v>
      </c>
      <c r="C141" s="14" t="s">
        <v>558</v>
      </c>
      <c r="D141" s="28" t="s">
        <v>872</v>
      </c>
      <c r="E141" s="15" t="s">
        <v>16</v>
      </c>
      <c r="F141" s="37" t="s">
        <v>418</v>
      </c>
      <c r="G141" s="37" t="s">
        <v>418</v>
      </c>
      <c r="H141" s="37" t="s">
        <v>418</v>
      </c>
      <c r="I141" s="37" t="s">
        <v>418</v>
      </c>
      <c r="J141" s="14" t="s">
        <v>881</v>
      </c>
      <c r="K141" s="9" t="str">
        <f>HYPERLINK(在庫_リスト_表3[[#This Row],[列2]],在庫_リスト_表3[[#This Row],[列1]])</f>
        <v>クリック</v>
      </c>
      <c r="L141" s="11" t="s">
        <v>412</v>
      </c>
      <c r="M141" s="5" t="s">
        <v>1103</v>
      </c>
      <c r="N141" s="6"/>
      <c r="P141" s="30"/>
      <c r="Q141" s="30"/>
      <c r="R141" s="30"/>
      <c r="S141" s="30"/>
      <c r="T141" s="30"/>
      <c r="Y141" s="30"/>
      <c r="Z141" s="30"/>
    </row>
    <row r="142" spans="2:26" ht="24" customHeight="1">
      <c r="B142" s="5" t="s">
        <v>770</v>
      </c>
      <c r="C142" s="14" t="s">
        <v>559</v>
      </c>
      <c r="D142" s="28" t="s">
        <v>280</v>
      </c>
      <c r="E142" s="15" t="s">
        <v>16</v>
      </c>
      <c r="F142" s="37" t="s">
        <v>878</v>
      </c>
      <c r="G142" s="15" t="s">
        <v>16</v>
      </c>
      <c r="H142" s="37" t="s">
        <v>418</v>
      </c>
      <c r="I142" s="37" t="s">
        <v>418</v>
      </c>
      <c r="J142" s="14" t="s">
        <v>881</v>
      </c>
      <c r="K142" s="9" t="str">
        <f>HYPERLINK(在庫_リスト_表3[[#This Row],[列2]],在庫_リスト_表3[[#This Row],[列1]])</f>
        <v>クリック</v>
      </c>
      <c r="L142" s="11" t="s">
        <v>412</v>
      </c>
      <c r="M142" s="5" t="s">
        <v>1104</v>
      </c>
      <c r="N142" s="6"/>
      <c r="P142" s="30"/>
      <c r="Q142" s="30"/>
      <c r="R142" s="30"/>
      <c r="S142" s="30"/>
      <c r="T142" s="30"/>
      <c r="Y142" s="30"/>
      <c r="Z142" s="30"/>
    </row>
    <row r="143" spans="2:26" ht="24" customHeight="1">
      <c r="B143" s="5" t="s">
        <v>771</v>
      </c>
      <c r="C143" s="14" t="s">
        <v>560</v>
      </c>
      <c r="D143" s="28" t="s">
        <v>280</v>
      </c>
      <c r="E143" s="15" t="s">
        <v>16</v>
      </c>
      <c r="F143" s="37" t="s">
        <v>418</v>
      </c>
      <c r="G143" s="37" t="s">
        <v>418</v>
      </c>
      <c r="H143" s="37" t="s">
        <v>874</v>
      </c>
      <c r="I143" s="15" t="s">
        <v>16</v>
      </c>
      <c r="J143" s="14" t="s">
        <v>950</v>
      </c>
      <c r="K143" s="9" t="str">
        <f>HYPERLINK(在庫_リスト_表3[[#This Row],[列2]],在庫_リスト_表3[[#This Row],[列1]])</f>
        <v>クリック</v>
      </c>
      <c r="L143" s="11" t="s">
        <v>412</v>
      </c>
      <c r="M143" s="5" t="s">
        <v>1105</v>
      </c>
      <c r="N143" s="6"/>
      <c r="P143" s="30"/>
      <c r="Q143" s="30"/>
      <c r="R143" s="30"/>
      <c r="S143" s="30"/>
      <c r="T143" s="30"/>
      <c r="Y143" s="30"/>
      <c r="Z143" s="30"/>
    </row>
    <row r="144" spans="2:26" ht="24" customHeight="1">
      <c r="B144" s="5" t="s">
        <v>771</v>
      </c>
      <c r="C144" s="14" t="s">
        <v>561</v>
      </c>
      <c r="D144" s="28" t="s">
        <v>872</v>
      </c>
      <c r="E144" s="15" t="s">
        <v>16</v>
      </c>
      <c r="F144" s="37" t="s">
        <v>875</v>
      </c>
      <c r="G144" s="15" t="s">
        <v>16</v>
      </c>
      <c r="H144" s="37" t="s">
        <v>418</v>
      </c>
      <c r="I144" s="37" t="s">
        <v>418</v>
      </c>
      <c r="J144" s="14" t="s">
        <v>950</v>
      </c>
      <c r="K144" s="9" t="str">
        <f>HYPERLINK(在庫_リスト_表3[[#This Row],[列2]],在庫_リスト_表3[[#This Row],[列1]])</f>
        <v>クリック</v>
      </c>
      <c r="L144" s="11" t="s">
        <v>412</v>
      </c>
      <c r="M144" s="5" t="s">
        <v>1106</v>
      </c>
      <c r="N144" s="6"/>
      <c r="P144" s="30"/>
      <c r="Q144" s="30"/>
      <c r="R144" s="30"/>
      <c r="S144" s="30"/>
      <c r="T144" s="30"/>
      <c r="Y144" s="30"/>
      <c r="Z144" s="30"/>
    </row>
    <row r="145" spans="2:26" ht="24" customHeight="1">
      <c r="B145" s="5" t="s">
        <v>772</v>
      </c>
      <c r="C145" s="14" t="s">
        <v>562</v>
      </c>
      <c r="D145" s="28" t="s">
        <v>280</v>
      </c>
      <c r="E145" s="15" t="s">
        <v>16</v>
      </c>
      <c r="F145" s="37" t="s">
        <v>878</v>
      </c>
      <c r="G145" s="15" t="s">
        <v>16</v>
      </c>
      <c r="H145" s="37" t="s">
        <v>418</v>
      </c>
      <c r="I145" s="37" t="s">
        <v>418</v>
      </c>
      <c r="J145" s="14" t="s">
        <v>916</v>
      </c>
      <c r="K145" s="9" t="str">
        <f>HYPERLINK(在庫_リスト_表3[[#This Row],[列2]],在庫_リスト_表3[[#This Row],[列1]])</f>
        <v>クリック</v>
      </c>
      <c r="L145" s="11" t="s">
        <v>412</v>
      </c>
      <c r="M145" s="5" t="s">
        <v>1182</v>
      </c>
      <c r="N145" s="6"/>
      <c r="P145" s="30"/>
      <c r="Q145" s="30"/>
      <c r="R145" s="30"/>
      <c r="S145" s="30"/>
      <c r="T145" s="30"/>
      <c r="Y145" s="30"/>
      <c r="Z145" s="30"/>
    </row>
    <row r="146" spans="2:26" ht="24" customHeight="1">
      <c r="B146" s="5" t="s">
        <v>773</v>
      </c>
      <c r="C146" s="14" t="s">
        <v>563</v>
      </c>
      <c r="D146" s="28" t="s">
        <v>280</v>
      </c>
      <c r="E146" s="15" t="s">
        <v>16</v>
      </c>
      <c r="F146" s="37" t="s">
        <v>878</v>
      </c>
      <c r="G146" s="15" t="s">
        <v>16</v>
      </c>
      <c r="H146" s="37" t="s">
        <v>874</v>
      </c>
      <c r="I146" s="15" t="s">
        <v>16</v>
      </c>
      <c r="J146" s="14" t="s">
        <v>908</v>
      </c>
      <c r="K146" s="9" t="str">
        <f>HYPERLINK(在庫_リスト_表3[[#This Row],[列2]],在庫_リスト_表3[[#This Row],[列1]])</f>
        <v>クリック</v>
      </c>
      <c r="L146" s="11" t="s">
        <v>412</v>
      </c>
      <c r="M146" s="5" t="s">
        <v>1183</v>
      </c>
      <c r="N146" s="6"/>
      <c r="P146" s="30"/>
      <c r="Q146" s="30"/>
      <c r="R146" s="30"/>
      <c r="S146" s="30"/>
      <c r="T146" s="30"/>
      <c r="Y146" s="30"/>
      <c r="Z146" s="30"/>
    </row>
    <row r="147" spans="2:26" ht="24" customHeight="1">
      <c r="B147" s="5" t="s">
        <v>774</v>
      </c>
      <c r="C147" s="14" t="s">
        <v>564</v>
      </c>
      <c r="D147" s="28" t="s">
        <v>280</v>
      </c>
      <c r="E147" s="15" t="s">
        <v>16</v>
      </c>
      <c r="F147" s="37" t="s">
        <v>878</v>
      </c>
      <c r="G147" s="15" t="s">
        <v>16</v>
      </c>
      <c r="H147" s="37" t="s">
        <v>874</v>
      </c>
      <c r="I147" s="15" t="s">
        <v>16</v>
      </c>
      <c r="J147" s="14" t="s">
        <v>908</v>
      </c>
      <c r="K147" s="9" t="str">
        <f>HYPERLINK(在庫_リスト_表3[[#This Row],[列2]],在庫_リスト_表3[[#This Row],[列1]])</f>
        <v>クリック</v>
      </c>
      <c r="L147" s="11" t="s">
        <v>412</v>
      </c>
      <c r="M147" s="5" t="s">
        <v>1107</v>
      </c>
      <c r="N147" s="6"/>
      <c r="P147" s="30"/>
      <c r="Q147" s="30"/>
      <c r="R147" s="30"/>
      <c r="S147" s="30"/>
      <c r="T147" s="30"/>
      <c r="Y147" s="30"/>
      <c r="Z147" s="30"/>
    </row>
    <row r="148" spans="2:26" ht="24" customHeight="1">
      <c r="B148" s="5" t="s">
        <v>775</v>
      </c>
      <c r="C148" s="14" t="s">
        <v>565</v>
      </c>
      <c r="D148" s="28" t="s">
        <v>280</v>
      </c>
      <c r="E148" s="15" t="s">
        <v>16</v>
      </c>
      <c r="F148" s="37" t="s">
        <v>878</v>
      </c>
      <c r="G148" s="15" t="s">
        <v>16</v>
      </c>
      <c r="H148" s="37" t="s">
        <v>874</v>
      </c>
      <c r="I148" s="15" t="s">
        <v>16</v>
      </c>
      <c r="J148" s="14" t="s">
        <v>908</v>
      </c>
      <c r="K148" s="9" t="str">
        <f>HYPERLINK(在庫_リスト_表3[[#This Row],[列2]],在庫_リスト_表3[[#This Row],[列1]])</f>
        <v>クリック</v>
      </c>
      <c r="L148" s="11" t="s">
        <v>412</v>
      </c>
      <c r="M148" s="5" t="s">
        <v>1108</v>
      </c>
      <c r="N148" s="6"/>
      <c r="P148" s="30"/>
      <c r="Q148" s="30"/>
      <c r="R148" s="30"/>
      <c r="S148" s="30"/>
      <c r="T148" s="30"/>
      <c r="Y148" s="30"/>
      <c r="Z148" s="30"/>
    </row>
    <row r="149" spans="2:26" ht="24" customHeight="1">
      <c r="B149" s="5" t="s">
        <v>776</v>
      </c>
      <c r="C149" s="14" t="s">
        <v>566</v>
      </c>
      <c r="D149" s="28" t="s">
        <v>872</v>
      </c>
      <c r="E149" s="15" t="s">
        <v>16</v>
      </c>
      <c r="F149" s="37" t="s">
        <v>875</v>
      </c>
      <c r="G149" s="15" t="s">
        <v>16</v>
      </c>
      <c r="H149" s="37" t="s">
        <v>418</v>
      </c>
      <c r="I149" s="37" t="s">
        <v>418</v>
      </c>
      <c r="J149" s="14" t="s">
        <v>418</v>
      </c>
      <c r="K149" s="38" t="s">
        <v>413</v>
      </c>
      <c r="L149" s="11" t="s">
        <v>16</v>
      </c>
      <c r="M149" s="5"/>
      <c r="N149" s="6"/>
      <c r="P149" s="30"/>
      <c r="Q149" s="30"/>
      <c r="R149" s="30"/>
      <c r="S149" s="30"/>
      <c r="T149" s="30"/>
      <c r="Y149" s="30"/>
      <c r="Z149" s="30"/>
    </row>
    <row r="150" spans="2:26" ht="24" customHeight="1">
      <c r="B150" s="5" t="s">
        <v>777</v>
      </c>
      <c r="C150" s="14" t="s">
        <v>567</v>
      </c>
      <c r="D150" s="34" t="s">
        <v>280</v>
      </c>
      <c r="E150" s="15" t="s">
        <v>16</v>
      </c>
      <c r="F150" s="37" t="s">
        <v>418</v>
      </c>
      <c r="G150" s="37" t="s">
        <v>418</v>
      </c>
      <c r="H150" s="37" t="s">
        <v>418</v>
      </c>
      <c r="I150" s="37" t="s">
        <v>418</v>
      </c>
      <c r="J150" s="14" t="s">
        <v>938</v>
      </c>
      <c r="K150" s="9" t="str">
        <f>HYPERLINK(在庫_リスト_表3[[#This Row],[列2]],在庫_リスト_表3[[#This Row],[列1]])</f>
        <v>クリック</v>
      </c>
      <c r="L150" s="11" t="s">
        <v>412</v>
      </c>
      <c r="M150" s="35" t="s">
        <v>1109</v>
      </c>
      <c r="N150" s="5"/>
      <c r="O150" s="19"/>
      <c r="P150" s="30"/>
      <c r="Q150" s="30"/>
      <c r="R150" s="30"/>
      <c r="S150" s="30"/>
      <c r="T150" s="30"/>
      <c r="Y150" s="30"/>
      <c r="Z150" s="30"/>
    </row>
    <row r="151" spans="2:26" ht="24" customHeight="1">
      <c r="B151" s="5" t="s">
        <v>777</v>
      </c>
      <c r="C151" s="14" t="s">
        <v>568</v>
      </c>
      <c r="D151" s="34" t="s">
        <v>872</v>
      </c>
      <c r="E151" s="15" t="s">
        <v>16</v>
      </c>
      <c r="F151" s="37" t="s">
        <v>418</v>
      </c>
      <c r="G151" s="37" t="s">
        <v>418</v>
      </c>
      <c r="H151" s="37" t="s">
        <v>418</v>
      </c>
      <c r="I151" s="37" t="s">
        <v>418</v>
      </c>
      <c r="J151" s="14" t="s">
        <v>938</v>
      </c>
      <c r="K151" s="9" t="str">
        <f>HYPERLINK(在庫_リスト_表3[[#This Row],[列2]],在庫_リスト_表3[[#This Row],[列1]])</f>
        <v>クリック</v>
      </c>
      <c r="L151" s="11" t="s">
        <v>412</v>
      </c>
      <c r="M151" s="35" t="s">
        <v>1110</v>
      </c>
      <c r="N151" s="5"/>
      <c r="O151" s="19"/>
      <c r="P151" s="30"/>
      <c r="Q151" s="30"/>
      <c r="R151" s="30"/>
      <c r="S151" s="30"/>
      <c r="T151" s="30"/>
      <c r="Y151" s="30"/>
      <c r="Z151" s="30"/>
    </row>
    <row r="152" spans="2:26" ht="24" customHeight="1">
      <c r="B152" s="5" t="s">
        <v>778</v>
      </c>
      <c r="C152" s="14" t="s">
        <v>569</v>
      </c>
      <c r="D152" s="34" t="s">
        <v>876</v>
      </c>
      <c r="E152" s="15" t="s">
        <v>16</v>
      </c>
      <c r="F152" s="37" t="s">
        <v>418</v>
      </c>
      <c r="G152" s="37" t="s">
        <v>418</v>
      </c>
      <c r="H152" s="37" t="s">
        <v>418</v>
      </c>
      <c r="I152" s="37" t="s">
        <v>418</v>
      </c>
      <c r="J152" s="14" t="s">
        <v>881</v>
      </c>
      <c r="K152" s="9" t="str">
        <f>HYPERLINK(在庫_リスト_表3[[#This Row],[列2]],在庫_リスト_表3[[#This Row],[列1]])</f>
        <v>クリック</v>
      </c>
      <c r="L152" s="11" t="s">
        <v>412</v>
      </c>
      <c r="M152" s="35" t="s">
        <v>1111</v>
      </c>
      <c r="N152" s="5"/>
      <c r="O152" s="19"/>
      <c r="P152" s="30"/>
      <c r="Q152" s="30"/>
      <c r="R152" s="30"/>
      <c r="S152" s="30"/>
      <c r="T152" s="30"/>
      <c r="Y152" s="30"/>
      <c r="Z152" s="30"/>
    </row>
    <row r="153" spans="2:26" ht="24" customHeight="1">
      <c r="B153" s="5" t="s">
        <v>779</v>
      </c>
      <c r="C153" s="14" t="s">
        <v>570</v>
      </c>
      <c r="D153" s="34" t="s">
        <v>873</v>
      </c>
      <c r="E153" s="15" t="s">
        <v>16</v>
      </c>
      <c r="F153" s="37" t="s">
        <v>879</v>
      </c>
      <c r="G153" s="15" t="s">
        <v>16</v>
      </c>
      <c r="H153" s="37" t="s">
        <v>418</v>
      </c>
      <c r="I153" s="37" t="s">
        <v>418</v>
      </c>
      <c r="J153" s="14" t="s">
        <v>882</v>
      </c>
      <c r="K153" s="9" t="str">
        <f>HYPERLINK(在庫_リスト_表3[[#This Row],[列2]],在庫_リスト_表3[[#This Row],[列1]])</f>
        <v>クリック</v>
      </c>
      <c r="L153" s="11" t="s">
        <v>412</v>
      </c>
      <c r="M153" s="35" t="s">
        <v>1112</v>
      </c>
      <c r="N153" s="5"/>
      <c r="O153" s="19"/>
      <c r="P153" s="30"/>
      <c r="Q153" s="30"/>
      <c r="R153" s="30"/>
      <c r="S153" s="30"/>
      <c r="T153" s="30"/>
      <c r="Y153" s="30"/>
      <c r="Z153" s="30"/>
    </row>
    <row r="154" spans="2:26" ht="24" customHeight="1">
      <c r="B154" s="5" t="s">
        <v>780</v>
      </c>
      <c r="C154" s="14" t="s">
        <v>571</v>
      </c>
      <c r="D154" s="34" t="s">
        <v>280</v>
      </c>
      <c r="E154" s="15" t="s">
        <v>16</v>
      </c>
      <c r="F154" s="37" t="s">
        <v>878</v>
      </c>
      <c r="G154" s="15" t="s">
        <v>16</v>
      </c>
      <c r="H154" s="37" t="s">
        <v>874</v>
      </c>
      <c r="I154" s="15" t="s">
        <v>16</v>
      </c>
      <c r="J154" s="14" t="s">
        <v>951</v>
      </c>
      <c r="K154" s="9" t="str">
        <f>HYPERLINK(在庫_リスト_表3[[#This Row],[列2]],在庫_リスト_表3[[#This Row],[列1]])</f>
        <v>クリック</v>
      </c>
      <c r="L154" s="11" t="s">
        <v>412</v>
      </c>
      <c r="M154" s="35" t="s">
        <v>1113</v>
      </c>
      <c r="N154" s="5"/>
      <c r="O154" s="19"/>
      <c r="T154" s="30"/>
      <c r="Z154" s="30"/>
    </row>
    <row r="155" spans="2:26" ht="24" customHeight="1">
      <c r="B155" s="5" t="s">
        <v>781</v>
      </c>
      <c r="C155" s="14" t="s">
        <v>572</v>
      </c>
      <c r="D155" s="34" t="s">
        <v>280</v>
      </c>
      <c r="E155" s="15" t="s">
        <v>16</v>
      </c>
      <c r="F155" s="37" t="s">
        <v>418</v>
      </c>
      <c r="G155" s="37" t="s">
        <v>418</v>
      </c>
      <c r="H155" s="37" t="s">
        <v>418</v>
      </c>
      <c r="I155" s="37" t="s">
        <v>418</v>
      </c>
      <c r="J155" s="14" t="s">
        <v>938</v>
      </c>
      <c r="K155" s="9" t="str">
        <f>HYPERLINK(在庫_リスト_表3[[#This Row],[列2]],在庫_リスト_表3[[#This Row],[列1]])</f>
        <v>クリック</v>
      </c>
      <c r="L155" s="11" t="s">
        <v>412</v>
      </c>
      <c r="M155" s="35" t="s">
        <v>1114</v>
      </c>
      <c r="N155" s="5"/>
      <c r="O155" s="19"/>
      <c r="T155" s="30"/>
      <c r="Z155" s="30"/>
    </row>
    <row r="156" spans="2:26" ht="24" customHeight="1">
      <c r="B156" s="5" t="s">
        <v>781</v>
      </c>
      <c r="C156" s="14" t="s">
        <v>573</v>
      </c>
      <c r="D156" s="34" t="s">
        <v>872</v>
      </c>
      <c r="E156" s="15" t="s">
        <v>16</v>
      </c>
      <c r="F156" s="37" t="s">
        <v>418</v>
      </c>
      <c r="G156" s="37" t="s">
        <v>418</v>
      </c>
      <c r="H156" s="37" t="s">
        <v>418</v>
      </c>
      <c r="I156" s="37" t="s">
        <v>418</v>
      </c>
      <c r="J156" s="14" t="s">
        <v>938</v>
      </c>
      <c r="K156" s="9" t="str">
        <f>HYPERLINK(在庫_リスト_表3[[#This Row],[列2]],在庫_リスト_表3[[#This Row],[列1]])</f>
        <v>クリック</v>
      </c>
      <c r="L156" s="11" t="s">
        <v>412</v>
      </c>
      <c r="M156" s="35" t="s">
        <v>1115</v>
      </c>
      <c r="N156" s="5"/>
      <c r="O156" s="19"/>
      <c r="T156" s="30"/>
      <c r="Z156" s="30"/>
    </row>
    <row r="157" spans="2:26" ht="24" customHeight="1">
      <c r="B157" s="5" t="s">
        <v>782</v>
      </c>
      <c r="C157" s="14" t="s">
        <v>574</v>
      </c>
      <c r="D157" s="34" t="s">
        <v>280</v>
      </c>
      <c r="E157" s="15" t="s">
        <v>16</v>
      </c>
      <c r="F157" s="37" t="s">
        <v>878</v>
      </c>
      <c r="G157" s="15" t="s">
        <v>16</v>
      </c>
      <c r="H157" s="37" t="s">
        <v>874</v>
      </c>
      <c r="I157" s="15" t="s">
        <v>16</v>
      </c>
      <c r="J157" s="14" t="s">
        <v>952</v>
      </c>
      <c r="K157" s="9" t="str">
        <f>HYPERLINK(在庫_リスト_表3[[#This Row],[列2]],在庫_リスト_表3[[#This Row],[列1]])</f>
        <v>クリック</v>
      </c>
      <c r="L157" s="11" t="s">
        <v>412</v>
      </c>
      <c r="M157" s="35" t="s">
        <v>1116</v>
      </c>
      <c r="N157" s="5"/>
      <c r="O157" s="19"/>
      <c r="T157" s="30"/>
      <c r="Z157" s="30"/>
    </row>
    <row r="158" spans="2:26" ht="24" customHeight="1">
      <c r="B158" s="5" t="s">
        <v>783</v>
      </c>
      <c r="C158" s="14" t="s">
        <v>575</v>
      </c>
      <c r="D158" s="34" t="s">
        <v>875</v>
      </c>
      <c r="E158" s="15" t="s">
        <v>16</v>
      </c>
      <c r="F158" s="37" t="s">
        <v>418</v>
      </c>
      <c r="G158" s="37" t="s">
        <v>418</v>
      </c>
      <c r="H158" s="37" t="s">
        <v>418</v>
      </c>
      <c r="I158" s="37" t="s">
        <v>418</v>
      </c>
      <c r="J158" s="14" t="s">
        <v>881</v>
      </c>
      <c r="K158" s="9" t="str">
        <f>HYPERLINK(在庫_リスト_表3[[#This Row],[列2]],在庫_リスト_表3[[#This Row],[列1]])</f>
        <v>クリック</v>
      </c>
      <c r="L158" s="11" t="s">
        <v>412</v>
      </c>
      <c r="M158" s="35" t="s">
        <v>1117</v>
      </c>
      <c r="N158" s="5"/>
      <c r="O158" s="19"/>
      <c r="T158" s="30"/>
      <c r="Z158" s="30"/>
    </row>
    <row r="159" spans="2:26" ht="24" customHeight="1">
      <c r="B159" s="5" t="s">
        <v>784</v>
      </c>
      <c r="C159" s="14" t="s">
        <v>576</v>
      </c>
      <c r="D159" s="34" t="s">
        <v>280</v>
      </c>
      <c r="E159" s="15" t="s">
        <v>16</v>
      </c>
      <c r="F159" s="37" t="s">
        <v>878</v>
      </c>
      <c r="G159" s="15" t="s">
        <v>16</v>
      </c>
      <c r="H159" s="37" t="s">
        <v>418</v>
      </c>
      <c r="I159" s="37" t="s">
        <v>418</v>
      </c>
      <c r="J159" s="14" t="s">
        <v>889</v>
      </c>
      <c r="K159" s="9" t="str">
        <f>HYPERLINK(在庫_リスト_表3[[#This Row],[列2]],在庫_リスト_表3[[#This Row],[列1]])</f>
        <v>クリック</v>
      </c>
      <c r="L159" s="11" t="s">
        <v>412</v>
      </c>
      <c r="M159" s="35" t="s">
        <v>1118</v>
      </c>
      <c r="N159" s="5"/>
      <c r="O159" s="19"/>
      <c r="T159" s="30"/>
      <c r="Z159" s="30"/>
    </row>
    <row r="160" spans="2:26" ht="24" customHeight="1">
      <c r="B160" s="5" t="s">
        <v>785</v>
      </c>
      <c r="C160" s="14" t="s">
        <v>577</v>
      </c>
      <c r="D160" s="34" t="s">
        <v>872</v>
      </c>
      <c r="E160" s="15" t="s">
        <v>16</v>
      </c>
      <c r="F160" s="37" t="s">
        <v>875</v>
      </c>
      <c r="G160" s="15" t="s">
        <v>16</v>
      </c>
      <c r="H160" s="37" t="s">
        <v>418</v>
      </c>
      <c r="I160" s="37" t="s">
        <v>418</v>
      </c>
      <c r="J160" s="14" t="s">
        <v>889</v>
      </c>
      <c r="K160" s="9" t="str">
        <f>HYPERLINK(在庫_リスト_表3[[#This Row],[列2]],在庫_リスト_表3[[#This Row],[列1]])</f>
        <v>クリック</v>
      </c>
      <c r="L160" s="11" t="s">
        <v>412</v>
      </c>
      <c r="M160" s="35" t="s">
        <v>1119</v>
      </c>
      <c r="N160" s="5"/>
      <c r="O160" s="19"/>
      <c r="T160" s="30"/>
      <c r="Z160" s="30"/>
    </row>
    <row r="161" spans="2:26" ht="24" customHeight="1">
      <c r="B161" s="5" t="s">
        <v>786</v>
      </c>
      <c r="C161" s="14" t="s">
        <v>578</v>
      </c>
      <c r="D161" s="34" t="s">
        <v>280</v>
      </c>
      <c r="E161" s="15" t="s">
        <v>16</v>
      </c>
      <c r="F161" s="37" t="s">
        <v>878</v>
      </c>
      <c r="G161" s="15" t="s">
        <v>16</v>
      </c>
      <c r="H161" s="37" t="s">
        <v>874</v>
      </c>
      <c r="I161" s="15" t="s">
        <v>16</v>
      </c>
      <c r="J161" s="14" t="s">
        <v>953</v>
      </c>
      <c r="K161" s="9" t="str">
        <f>HYPERLINK(在庫_リスト_表3[[#This Row],[列2]],在庫_リスト_表3[[#This Row],[列1]])</f>
        <v>クリック</v>
      </c>
      <c r="L161" s="11" t="s">
        <v>412</v>
      </c>
      <c r="M161" s="35" t="s">
        <v>1120</v>
      </c>
      <c r="N161" s="5"/>
      <c r="O161" s="19"/>
      <c r="T161" s="30"/>
      <c r="Z161" s="30"/>
    </row>
    <row r="162" spans="2:26" ht="24" customHeight="1">
      <c r="B162" s="5" t="s">
        <v>786</v>
      </c>
      <c r="C162" s="14" t="s">
        <v>579</v>
      </c>
      <c r="D162" s="34" t="s">
        <v>872</v>
      </c>
      <c r="E162" s="15" t="s">
        <v>16</v>
      </c>
      <c r="F162" s="37" t="s">
        <v>875</v>
      </c>
      <c r="G162" s="15" t="s">
        <v>16</v>
      </c>
      <c r="H162" s="37" t="s">
        <v>418</v>
      </c>
      <c r="I162" s="37" t="s">
        <v>418</v>
      </c>
      <c r="J162" s="14" t="s">
        <v>953</v>
      </c>
      <c r="K162" s="9" t="str">
        <f>HYPERLINK(在庫_リスト_表3[[#This Row],[列2]],在庫_リスト_表3[[#This Row],[列1]])</f>
        <v>クリック</v>
      </c>
      <c r="L162" s="11" t="s">
        <v>412</v>
      </c>
      <c r="M162" s="35" t="s">
        <v>1121</v>
      </c>
      <c r="N162" s="5"/>
      <c r="O162" s="19"/>
      <c r="T162" s="30"/>
      <c r="Z162" s="30"/>
    </row>
    <row r="163" spans="2:26" ht="24" customHeight="1">
      <c r="B163" s="5" t="s">
        <v>787</v>
      </c>
      <c r="C163" s="14" t="s">
        <v>580</v>
      </c>
      <c r="D163" s="34" t="s">
        <v>280</v>
      </c>
      <c r="E163" s="15" t="s">
        <v>16</v>
      </c>
      <c r="F163" s="37" t="s">
        <v>878</v>
      </c>
      <c r="G163" s="15" t="s">
        <v>16</v>
      </c>
      <c r="H163" s="37" t="s">
        <v>874</v>
      </c>
      <c r="I163" s="15" t="s">
        <v>16</v>
      </c>
      <c r="J163" s="14" t="s">
        <v>944</v>
      </c>
      <c r="K163" s="9" t="str">
        <f>HYPERLINK(在庫_リスト_表3[[#This Row],[列2]],在庫_リスト_表3[[#This Row],[列1]])</f>
        <v>クリック</v>
      </c>
      <c r="L163" s="11" t="s">
        <v>412</v>
      </c>
      <c r="M163" s="35" t="s">
        <v>1122</v>
      </c>
      <c r="N163" s="5"/>
      <c r="O163" s="19"/>
      <c r="T163" s="30"/>
      <c r="Z163" s="30"/>
    </row>
    <row r="164" spans="2:26" ht="24" customHeight="1">
      <c r="B164" s="5" t="s">
        <v>787</v>
      </c>
      <c r="C164" s="14" t="s">
        <v>581</v>
      </c>
      <c r="D164" s="34" t="s">
        <v>872</v>
      </c>
      <c r="E164" s="15" t="s">
        <v>16</v>
      </c>
      <c r="F164" s="37" t="s">
        <v>875</v>
      </c>
      <c r="G164" s="15" t="s">
        <v>16</v>
      </c>
      <c r="H164" s="37" t="s">
        <v>418</v>
      </c>
      <c r="I164" s="37" t="s">
        <v>418</v>
      </c>
      <c r="J164" s="14" t="s">
        <v>954</v>
      </c>
      <c r="K164" s="9" t="str">
        <f>HYPERLINK(在庫_リスト_表3[[#This Row],[列2]],在庫_リスト_表3[[#This Row],[列1]])</f>
        <v>クリック</v>
      </c>
      <c r="L164" s="11" t="s">
        <v>412</v>
      </c>
      <c r="M164" s="35" t="s">
        <v>1123</v>
      </c>
      <c r="N164" s="5"/>
      <c r="O164" s="19"/>
      <c r="T164" s="30"/>
      <c r="Z164" s="30"/>
    </row>
    <row r="165" spans="2:26" ht="24" customHeight="1">
      <c r="B165" s="5" t="s">
        <v>788</v>
      </c>
      <c r="C165" s="14" t="s">
        <v>582</v>
      </c>
      <c r="D165" s="34" t="s">
        <v>280</v>
      </c>
      <c r="E165" s="15" t="s">
        <v>16</v>
      </c>
      <c r="F165" s="37" t="s">
        <v>878</v>
      </c>
      <c r="G165" s="15" t="s">
        <v>16</v>
      </c>
      <c r="H165" s="37" t="s">
        <v>874</v>
      </c>
      <c r="I165" s="15" t="s">
        <v>16</v>
      </c>
      <c r="J165" s="14" t="s">
        <v>944</v>
      </c>
      <c r="K165" s="9" t="str">
        <f>HYPERLINK(在庫_リスト_表3[[#This Row],[列2]],在庫_リスト_表3[[#This Row],[列1]])</f>
        <v>クリック</v>
      </c>
      <c r="L165" s="11" t="s">
        <v>412</v>
      </c>
      <c r="M165" s="35" t="s">
        <v>1124</v>
      </c>
      <c r="N165" s="5"/>
      <c r="O165" s="19"/>
      <c r="T165" s="30"/>
      <c r="Z165" s="30"/>
    </row>
    <row r="166" spans="2:26" ht="24" customHeight="1">
      <c r="B166" s="5" t="s">
        <v>789</v>
      </c>
      <c r="C166" s="14" t="s">
        <v>583</v>
      </c>
      <c r="D166" s="34" t="s">
        <v>873</v>
      </c>
      <c r="E166" s="15" t="s">
        <v>16</v>
      </c>
      <c r="F166" s="37" t="s">
        <v>418</v>
      </c>
      <c r="G166" s="37" t="s">
        <v>418</v>
      </c>
      <c r="H166" s="37" t="s">
        <v>418</v>
      </c>
      <c r="I166" s="37" t="s">
        <v>418</v>
      </c>
      <c r="J166" s="14" t="s">
        <v>908</v>
      </c>
      <c r="K166" s="9" t="str">
        <f>HYPERLINK(在庫_リスト_表3[[#This Row],[列2]],在庫_リスト_表3[[#This Row],[列1]])</f>
        <v>クリック</v>
      </c>
      <c r="L166" s="11" t="s">
        <v>412</v>
      </c>
      <c r="M166" s="35" t="s">
        <v>1125</v>
      </c>
      <c r="N166" s="5"/>
      <c r="O166" s="19"/>
      <c r="T166" s="30"/>
      <c r="Z166" s="30"/>
    </row>
    <row r="167" spans="2:26" ht="24" customHeight="1">
      <c r="B167" s="5" t="s">
        <v>790</v>
      </c>
      <c r="C167" s="14" t="s">
        <v>584</v>
      </c>
      <c r="D167" s="34" t="s">
        <v>280</v>
      </c>
      <c r="E167" s="15" t="s">
        <v>16</v>
      </c>
      <c r="F167" s="37" t="s">
        <v>418</v>
      </c>
      <c r="G167" s="37" t="s">
        <v>418</v>
      </c>
      <c r="H167" s="37" t="s">
        <v>418</v>
      </c>
      <c r="I167" s="37" t="s">
        <v>418</v>
      </c>
      <c r="J167" s="14" t="s">
        <v>955</v>
      </c>
      <c r="K167" s="9" t="str">
        <f>HYPERLINK(在庫_リスト_表3[[#This Row],[列2]],在庫_リスト_表3[[#This Row],[列1]])</f>
        <v>クリック</v>
      </c>
      <c r="L167" s="11" t="s">
        <v>412</v>
      </c>
      <c r="M167" s="35" t="s">
        <v>1126</v>
      </c>
      <c r="N167" s="5"/>
      <c r="O167" s="19"/>
      <c r="T167" s="30"/>
      <c r="Z167" s="30"/>
    </row>
    <row r="168" spans="2:26" ht="24" customHeight="1">
      <c r="B168" s="5" t="s">
        <v>791</v>
      </c>
      <c r="C168" s="14" t="s">
        <v>585</v>
      </c>
      <c r="D168" s="34" t="s">
        <v>280</v>
      </c>
      <c r="E168" s="15" t="s">
        <v>16</v>
      </c>
      <c r="F168" s="37" t="s">
        <v>878</v>
      </c>
      <c r="G168" s="15" t="s">
        <v>16</v>
      </c>
      <c r="H168" s="37" t="s">
        <v>418</v>
      </c>
      <c r="I168" s="37" t="s">
        <v>418</v>
      </c>
      <c r="J168" s="14" t="s">
        <v>922</v>
      </c>
      <c r="K168" s="9" t="str">
        <f>HYPERLINK(在庫_リスト_表3[[#This Row],[列2]],在庫_リスト_表3[[#This Row],[列1]])</f>
        <v>クリック</v>
      </c>
      <c r="L168" s="11" t="s">
        <v>412</v>
      </c>
      <c r="M168" s="35" t="s">
        <v>1127</v>
      </c>
      <c r="N168" s="5"/>
      <c r="O168" s="19"/>
      <c r="T168" s="30"/>
      <c r="Z168" s="30"/>
    </row>
    <row r="169" spans="2:26" ht="24" customHeight="1">
      <c r="B169" s="5" t="s">
        <v>791</v>
      </c>
      <c r="C169" s="14" t="s">
        <v>586</v>
      </c>
      <c r="D169" s="34" t="s">
        <v>872</v>
      </c>
      <c r="E169" s="15" t="s">
        <v>16</v>
      </c>
      <c r="F169" s="37" t="s">
        <v>875</v>
      </c>
      <c r="G169" s="15" t="s">
        <v>16</v>
      </c>
      <c r="H169" s="37" t="s">
        <v>418</v>
      </c>
      <c r="I169" s="37" t="s">
        <v>418</v>
      </c>
      <c r="J169" s="14" t="s">
        <v>922</v>
      </c>
      <c r="K169" s="9" t="str">
        <f>HYPERLINK(在庫_リスト_表3[[#This Row],[列2]],在庫_リスト_表3[[#This Row],[列1]])</f>
        <v>クリック</v>
      </c>
      <c r="L169" s="11" t="s">
        <v>412</v>
      </c>
      <c r="M169" s="35" t="s">
        <v>1128</v>
      </c>
      <c r="N169" s="5"/>
      <c r="O169" s="19"/>
      <c r="T169" s="30"/>
      <c r="Z169" s="30"/>
    </row>
    <row r="170" spans="2:26" ht="24" customHeight="1">
      <c r="B170" s="5" t="s">
        <v>792</v>
      </c>
      <c r="C170" s="14" t="s">
        <v>587</v>
      </c>
      <c r="D170" s="34" t="s">
        <v>280</v>
      </c>
      <c r="E170" s="15" t="s">
        <v>16</v>
      </c>
      <c r="F170" s="37" t="s">
        <v>878</v>
      </c>
      <c r="G170" s="15" t="s">
        <v>16</v>
      </c>
      <c r="H170" s="37" t="s">
        <v>418</v>
      </c>
      <c r="I170" s="37" t="s">
        <v>418</v>
      </c>
      <c r="J170" s="14" t="s">
        <v>889</v>
      </c>
      <c r="K170" s="9" t="str">
        <f>HYPERLINK(在庫_リスト_表3[[#This Row],[列2]],在庫_リスト_表3[[#This Row],[列1]])</f>
        <v>クリック</v>
      </c>
      <c r="L170" s="11" t="s">
        <v>412</v>
      </c>
      <c r="M170" s="35" t="s">
        <v>1129</v>
      </c>
      <c r="N170" s="5"/>
      <c r="O170" s="19"/>
      <c r="T170" s="30"/>
      <c r="Z170" s="30"/>
    </row>
    <row r="171" spans="2:26" ht="24" customHeight="1">
      <c r="B171" s="5" t="s">
        <v>792</v>
      </c>
      <c r="C171" s="14" t="s">
        <v>588</v>
      </c>
      <c r="D171" s="34" t="s">
        <v>877</v>
      </c>
      <c r="E171" s="15" t="s">
        <v>16</v>
      </c>
      <c r="F171" s="37" t="s">
        <v>875</v>
      </c>
      <c r="G171" s="15" t="s">
        <v>16</v>
      </c>
      <c r="H171" s="37" t="s">
        <v>418</v>
      </c>
      <c r="I171" s="37" t="s">
        <v>418</v>
      </c>
      <c r="J171" s="14" t="s">
        <v>889</v>
      </c>
      <c r="K171" s="9" t="str">
        <f>HYPERLINK(在庫_リスト_表3[[#This Row],[列2]],在庫_リスト_表3[[#This Row],[列1]])</f>
        <v>クリック</v>
      </c>
      <c r="L171" s="11" t="s">
        <v>412</v>
      </c>
      <c r="M171" s="35" t="s">
        <v>1130</v>
      </c>
      <c r="N171" s="5"/>
      <c r="O171" s="19"/>
      <c r="T171" s="30"/>
      <c r="Z171" s="30"/>
    </row>
    <row r="172" spans="2:26" ht="24" customHeight="1">
      <c r="B172" s="5" t="s">
        <v>793</v>
      </c>
      <c r="C172" s="14" t="s">
        <v>589</v>
      </c>
      <c r="D172" s="34" t="s">
        <v>280</v>
      </c>
      <c r="E172" s="15" t="s">
        <v>16</v>
      </c>
      <c r="F172" s="37" t="s">
        <v>418</v>
      </c>
      <c r="G172" s="37" t="s">
        <v>418</v>
      </c>
      <c r="H172" s="37" t="s">
        <v>874</v>
      </c>
      <c r="I172" s="15" t="s">
        <v>16</v>
      </c>
      <c r="J172" s="14" t="s">
        <v>956</v>
      </c>
      <c r="K172" s="9" t="str">
        <f>HYPERLINK(在庫_リスト_表3[[#This Row],[列2]],在庫_リスト_表3[[#This Row],[列1]])</f>
        <v>クリック</v>
      </c>
      <c r="L172" s="11" t="s">
        <v>412</v>
      </c>
      <c r="M172" s="35" t="s">
        <v>1131</v>
      </c>
      <c r="N172" s="5"/>
      <c r="O172" s="19"/>
      <c r="T172" s="30"/>
      <c r="Z172" s="30"/>
    </row>
    <row r="173" spans="2:26" ht="24" customHeight="1">
      <c r="B173" s="5" t="s">
        <v>793</v>
      </c>
      <c r="C173" s="14" t="s">
        <v>590</v>
      </c>
      <c r="D173" s="34" t="s">
        <v>877</v>
      </c>
      <c r="E173" s="15" t="s">
        <v>16</v>
      </c>
      <c r="F173" s="37" t="s">
        <v>418</v>
      </c>
      <c r="G173" s="37" t="s">
        <v>418</v>
      </c>
      <c r="H173" s="37" t="s">
        <v>418</v>
      </c>
      <c r="I173" s="37" t="s">
        <v>418</v>
      </c>
      <c r="J173" s="14" t="s">
        <v>920</v>
      </c>
      <c r="K173" s="9" t="str">
        <f>HYPERLINK(在庫_リスト_表3[[#This Row],[列2]],在庫_リスト_表3[[#This Row],[列1]])</f>
        <v>クリック</v>
      </c>
      <c r="L173" s="11" t="s">
        <v>412</v>
      </c>
      <c r="M173" s="35" t="s">
        <v>1132</v>
      </c>
      <c r="N173" s="5"/>
      <c r="O173" s="19"/>
      <c r="T173" s="30"/>
      <c r="Z173" s="30"/>
    </row>
    <row r="174" spans="2:26" ht="24" customHeight="1">
      <c r="B174" s="5" t="s">
        <v>794</v>
      </c>
      <c r="C174" s="14" t="s">
        <v>591</v>
      </c>
      <c r="D174" s="34" t="s">
        <v>280</v>
      </c>
      <c r="E174" s="15" t="s">
        <v>16</v>
      </c>
      <c r="F174" s="37" t="s">
        <v>418</v>
      </c>
      <c r="G174" s="37" t="s">
        <v>418</v>
      </c>
      <c r="H174" s="37" t="s">
        <v>874</v>
      </c>
      <c r="I174" s="15" t="s">
        <v>16</v>
      </c>
      <c r="J174" s="14" t="s">
        <v>908</v>
      </c>
      <c r="K174" s="9" t="str">
        <f>HYPERLINK(在庫_リスト_表3[[#This Row],[列2]],在庫_リスト_表3[[#This Row],[列1]])</f>
        <v>クリック</v>
      </c>
      <c r="L174" s="11" t="s">
        <v>412</v>
      </c>
      <c r="M174" s="35" t="s">
        <v>1133</v>
      </c>
      <c r="N174" s="5"/>
      <c r="O174" s="19"/>
      <c r="T174" s="30"/>
      <c r="Z174" s="30"/>
    </row>
    <row r="175" spans="2:26" ht="24" customHeight="1">
      <c r="B175" s="5" t="s">
        <v>795</v>
      </c>
      <c r="C175" s="14" t="s">
        <v>592</v>
      </c>
      <c r="D175" s="34" t="s">
        <v>280</v>
      </c>
      <c r="E175" s="15" t="s">
        <v>16</v>
      </c>
      <c r="F175" s="37" t="s">
        <v>878</v>
      </c>
      <c r="G175" s="15" t="s">
        <v>16</v>
      </c>
      <c r="H175" s="37" t="s">
        <v>874</v>
      </c>
      <c r="I175" s="15" t="s">
        <v>16</v>
      </c>
      <c r="J175" s="14" t="s">
        <v>951</v>
      </c>
      <c r="K175" s="9" t="str">
        <f>HYPERLINK(在庫_リスト_表3[[#This Row],[列2]],在庫_リスト_表3[[#This Row],[列1]])</f>
        <v>クリック</v>
      </c>
      <c r="L175" s="11" t="s">
        <v>412</v>
      </c>
      <c r="M175" s="35" t="s">
        <v>1134</v>
      </c>
      <c r="N175" s="5"/>
      <c r="O175" s="19"/>
      <c r="T175" s="30"/>
      <c r="Z175" s="30"/>
    </row>
    <row r="176" spans="2:26" ht="24" customHeight="1">
      <c r="B176" s="5" t="s">
        <v>796</v>
      </c>
      <c r="C176" s="14" t="s">
        <v>593</v>
      </c>
      <c r="D176" s="34" t="s">
        <v>872</v>
      </c>
      <c r="E176" s="15" t="s">
        <v>16</v>
      </c>
      <c r="F176" s="37" t="s">
        <v>875</v>
      </c>
      <c r="G176" s="15" t="s">
        <v>16</v>
      </c>
      <c r="H176" s="37" t="s">
        <v>418</v>
      </c>
      <c r="I176" s="37" t="s">
        <v>418</v>
      </c>
      <c r="J176" s="14" t="s">
        <v>920</v>
      </c>
      <c r="K176" s="9" t="str">
        <f>HYPERLINK(在庫_リスト_表3[[#This Row],[列2]],在庫_リスト_表3[[#This Row],[列1]])</f>
        <v>クリック</v>
      </c>
      <c r="L176" s="11" t="s">
        <v>412</v>
      </c>
      <c r="M176" s="35" t="s">
        <v>1135</v>
      </c>
      <c r="N176" s="5"/>
      <c r="O176" s="19"/>
      <c r="T176" s="30"/>
      <c r="Z176" s="30"/>
    </row>
    <row r="177" spans="2:26" ht="24" customHeight="1">
      <c r="B177" s="5" t="s">
        <v>797</v>
      </c>
      <c r="C177" s="14" t="s">
        <v>594</v>
      </c>
      <c r="D177" s="34" t="s">
        <v>280</v>
      </c>
      <c r="E177" s="15" t="s">
        <v>16</v>
      </c>
      <c r="F177" s="37" t="s">
        <v>878</v>
      </c>
      <c r="G177" s="15" t="s">
        <v>16</v>
      </c>
      <c r="H177" s="37" t="s">
        <v>418</v>
      </c>
      <c r="I177" s="37" t="s">
        <v>418</v>
      </c>
      <c r="J177" s="14" t="s">
        <v>957</v>
      </c>
      <c r="K177" s="9" t="str">
        <f>HYPERLINK(在庫_リスト_表3[[#This Row],[列2]],在庫_リスト_表3[[#This Row],[列1]])</f>
        <v>クリック</v>
      </c>
      <c r="L177" s="11" t="s">
        <v>412</v>
      </c>
      <c r="M177" s="35" t="s">
        <v>1136</v>
      </c>
      <c r="N177" s="5"/>
      <c r="O177" s="19"/>
      <c r="T177" s="30"/>
      <c r="Z177" s="30"/>
    </row>
    <row r="178" spans="2:26" ht="24" customHeight="1">
      <c r="B178" s="5" t="s">
        <v>798</v>
      </c>
      <c r="C178" s="14" t="s">
        <v>595</v>
      </c>
      <c r="D178" s="34" t="s">
        <v>280</v>
      </c>
      <c r="E178" s="15" t="s">
        <v>16</v>
      </c>
      <c r="F178" s="37" t="s">
        <v>878</v>
      </c>
      <c r="G178" s="15" t="s">
        <v>16</v>
      </c>
      <c r="H178" s="37" t="s">
        <v>874</v>
      </c>
      <c r="I178" s="15" t="s">
        <v>16</v>
      </c>
      <c r="J178" s="14" t="s">
        <v>889</v>
      </c>
      <c r="K178" s="9" t="str">
        <f>HYPERLINK(在庫_リスト_表3[[#This Row],[列2]],在庫_リスト_表3[[#This Row],[列1]])</f>
        <v>クリック</v>
      </c>
      <c r="L178" s="11" t="s">
        <v>412</v>
      </c>
      <c r="M178" s="35" t="s">
        <v>1137</v>
      </c>
      <c r="N178" s="5"/>
      <c r="O178" s="19"/>
      <c r="T178" s="30"/>
      <c r="Z178" s="30"/>
    </row>
    <row r="179" spans="2:26" ht="24" customHeight="1">
      <c r="B179" s="5" t="s">
        <v>798</v>
      </c>
      <c r="C179" s="14" t="s">
        <v>596</v>
      </c>
      <c r="D179" s="34" t="s">
        <v>872</v>
      </c>
      <c r="E179" s="15" t="s">
        <v>16</v>
      </c>
      <c r="F179" s="37" t="s">
        <v>875</v>
      </c>
      <c r="G179" s="15" t="s">
        <v>16</v>
      </c>
      <c r="H179" s="37" t="s">
        <v>874</v>
      </c>
      <c r="I179" s="15" t="s">
        <v>16</v>
      </c>
      <c r="J179" s="14" t="s">
        <v>889</v>
      </c>
      <c r="K179" s="9" t="str">
        <f>HYPERLINK(在庫_リスト_表3[[#This Row],[列2]],在庫_リスト_表3[[#This Row],[列1]])</f>
        <v>クリック</v>
      </c>
      <c r="L179" s="11" t="s">
        <v>412</v>
      </c>
      <c r="M179" s="35" t="s">
        <v>1138</v>
      </c>
      <c r="N179" s="5"/>
      <c r="O179" s="19"/>
      <c r="T179" s="30"/>
      <c r="Z179" s="30"/>
    </row>
    <row r="180" spans="2:26" ht="24" customHeight="1">
      <c r="B180" s="5" t="s">
        <v>799</v>
      </c>
      <c r="C180" s="14" t="s">
        <v>597</v>
      </c>
      <c r="D180" s="34" t="s">
        <v>280</v>
      </c>
      <c r="E180" s="15" t="s">
        <v>16</v>
      </c>
      <c r="F180" s="37" t="s">
        <v>878</v>
      </c>
      <c r="G180" s="15" t="s">
        <v>16</v>
      </c>
      <c r="H180" s="37" t="s">
        <v>874</v>
      </c>
      <c r="I180" s="15" t="s">
        <v>16</v>
      </c>
      <c r="J180" s="14" t="s">
        <v>958</v>
      </c>
      <c r="K180" s="9" t="str">
        <f>HYPERLINK(在庫_リスト_表3[[#This Row],[列2]],在庫_リスト_表3[[#This Row],[列1]])</f>
        <v>クリック</v>
      </c>
      <c r="L180" s="11" t="s">
        <v>412</v>
      </c>
      <c r="M180" s="35" t="s">
        <v>1139</v>
      </c>
      <c r="N180" s="5"/>
      <c r="O180" s="19"/>
      <c r="T180" s="30"/>
      <c r="Z180" s="30"/>
    </row>
    <row r="181" spans="2:26" ht="24" customHeight="1">
      <c r="B181" s="5" t="s">
        <v>800</v>
      </c>
      <c r="C181" s="14" t="s">
        <v>598</v>
      </c>
      <c r="D181" s="34" t="s">
        <v>280</v>
      </c>
      <c r="E181" s="15" t="s">
        <v>16</v>
      </c>
      <c r="F181" s="37" t="s">
        <v>878</v>
      </c>
      <c r="G181" s="15" t="s">
        <v>16</v>
      </c>
      <c r="H181" s="37" t="s">
        <v>874</v>
      </c>
      <c r="I181" s="15" t="s">
        <v>16</v>
      </c>
      <c r="J181" s="14" t="s">
        <v>919</v>
      </c>
      <c r="K181" s="9" t="str">
        <f>HYPERLINK(在庫_リスト_表3[[#This Row],[列2]],在庫_リスト_表3[[#This Row],[列1]])</f>
        <v>クリック</v>
      </c>
      <c r="L181" s="11" t="s">
        <v>412</v>
      </c>
      <c r="M181" s="35" t="s">
        <v>1140</v>
      </c>
      <c r="N181" s="5"/>
      <c r="O181" s="19"/>
      <c r="T181" s="30"/>
      <c r="Z181" s="30"/>
    </row>
    <row r="182" spans="2:26" ht="24" customHeight="1">
      <c r="B182" s="5" t="s">
        <v>801</v>
      </c>
      <c r="C182" s="14" t="s">
        <v>599</v>
      </c>
      <c r="D182" s="34" t="s">
        <v>280</v>
      </c>
      <c r="E182" s="15" t="s">
        <v>16</v>
      </c>
      <c r="F182" s="37" t="s">
        <v>878</v>
      </c>
      <c r="G182" s="15" t="s">
        <v>16</v>
      </c>
      <c r="H182" s="37" t="s">
        <v>874</v>
      </c>
      <c r="I182" s="15" t="s">
        <v>16</v>
      </c>
      <c r="J182" s="14" t="s">
        <v>929</v>
      </c>
      <c r="K182" s="9" t="str">
        <f>HYPERLINK(在庫_リスト_表3[[#This Row],[列2]],在庫_リスト_表3[[#This Row],[列1]])</f>
        <v>クリック</v>
      </c>
      <c r="L182" s="11" t="s">
        <v>412</v>
      </c>
      <c r="M182" s="35" t="s">
        <v>1141</v>
      </c>
      <c r="N182" s="5"/>
      <c r="O182" s="19"/>
      <c r="T182" s="30"/>
      <c r="Z182" s="30"/>
    </row>
    <row r="183" spans="2:26" ht="24" customHeight="1">
      <c r="B183" s="5" t="s">
        <v>802</v>
      </c>
      <c r="C183" s="14" t="s">
        <v>600</v>
      </c>
      <c r="D183" s="34" t="s">
        <v>877</v>
      </c>
      <c r="E183" s="15" t="s">
        <v>16</v>
      </c>
      <c r="F183" s="37" t="s">
        <v>875</v>
      </c>
      <c r="G183" s="15" t="s">
        <v>16</v>
      </c>
      <c r="H183" s="37" t="s">
        <v>418</v>
      </c>
      <c r="I183" s="37" t="s">
        <v>418</v>
      </c>
      <c r="J183" s="14" t="s">
        <v>908</v>
      </c>
      <c r="K183" s="9" t="str">
        <f>HYPERLINK(在庫_リスト_表3[[#This Row],[列2]],在庫_リスト_表3[[#This Row],[列1]])</f>
        <v>クリック</v>
      </c>
      <c r="L183" s="11" t="s">
        <v>412</v>
      </c>
      <c r="M183" s="35" t="s">
        <v>1142</v>
      </c>
      <c r="N183" s="5"/>
      <c r="O183" s="19"/>
      <c r="T183" s="30"/>
      <c r="Z183" s="30"/>
    </row>
    <row r="184" spans="2:26" ht="24" customHeight="1">
      <c r="B184" s="5" t="s">
        <v>803</v>
      </c>
      <c r="C184" s="14" t="s">
        <v>601</v>
      </c>
      <c r="D184" s="34" t="s">
        <v>280</v>
      </c>
      <c r="E184" s="15" t="s">
        <v>16</v>
      </c>
      <c r="F184" s="37" t="s">
        <v>874</v>
      </c>
      <c r="G184" s="15" t="s">
        <v>16</v>
      </c>
      <c r="H184" s="37" t="s">
        <v>418</v>
      </c>
      <c r="I184" s="37" t="s">
        <v>418</v>
      </c>
      <c r="J184" s="14" t="s">
        <v>940</v>
      </c>
      <c r="K184" s="9" t="str">
        <f>HYPERLINK(在庫_リスト_表3[[#This Row],[列2]],在庫_リスト_表3[[#This Row],[列1]])</f>
        <v>クリック</v>
      </c>
      <c r="L184" s="11" t="s">
        <v>412</v>
      </c>
      <c r="M184" s="35" t="s">
        <v>1143</v>
      </c>
      <c r="N184" s="5"/>
      <c r="O184" s="19"/>
      <c r="T184" s="30"/>
      <c r="Z184" s="30"/>
    </row>
    <row r="185" spans="2:26" ht="24" customHeight="1">
      <c r="B185" s="5" t="s">
        <v>804</v>
      </c>
      <c r="C185" s="14" t="s">
        <v>602</v>
      </c>
      <c r="D185" s="34" t="s">
        <v>872</v>
      </c>
      <c r="E185" s="15" t="s">
        <v>16</v>
      </c>
      <c r="F185" s="37" t="s">
        <v>875</v>
      </c>
      <c r="G185" s="15" t="s">
        <v>16</v>
      </c>
      <c r="H185" s="37" t="s">
        <v>418</v>
      </c>
      <c r="I185" s="37" t="s">
        <v>418</v>
      </c>
      <c r="J185" s="14" t="s">
        <v>959</v>
      </c>
      <c r="K185" s="9" t="str">
        <f>HYPERLINK(在庫_リスト_表3[[#This Row],[列2]],在庫_リスト_表3[[#This Row],[列1]])</f>
        <v>クリック</v>
      </c>
      <c r="L185" s="11" t="s">
        <v>412</v>
      </c>
      <c r="M185" s="35" t="s">
        <v>1144</v>
      </c>
      <c r="N185" s="5"/>
      <c r="O185" s="19"/>
      <c r="T185" s="30"/>
      <c r="Z185" s="30"/>
    </row>
    <row r="186" spans="2:26" ht="24" customHeight="1">
      <c r="B186" s="5" t="s">
        <v>805</v>
      </c>
      <c r="C186" s="14" t="s">
        <v>603</v>
      </c>
      <c r="D186" s="34" t="s">
        <v>280</v>
      </c>
      <c r="E186" s="15" t="s">
        <v>16</v>
      </c>
      <c r="F186" s="37" t="s">
        <v>878</v>
      </c>
      <c r="G186" s="15" t="s">
        <v>16</v>
      </c>
      <c r="H186" s="37" t="s">
        <v>418</v>
      </c>
      <c r="I186" s="37" t="s">
        <v>418</v>
      </c>
      <c r="J186" s="14" t="s">
        <v>960</v>
      </c>
      <c r="K186" s="9" t="str">
        <f>HYPERLINK(在庫_リスト_表3[[#This Row],[列2]],在庫_リスト_表3[[#This Row],[列1]])</f>
        <v>クリック</v>
      </c>
      <c r="L186" s="11" t="s">
        <v>412</v>
      </c>
      <c r="M186" s="35" t="s">
        <v>1145</v>
      </c>
      <c r="N186" s="5"/>
      <c r="O186" s="19"/>
      <c r="T186" s="30"/>
      <c r="Z186" s="30"/>
    </row>
    <row r="187" spans="2:26" ht="24" customHeight="1">
      <c r="B187" s="5" t="s">
        <v>805</v>
      </c>
      <c r="C187" s="14" t="s">
        <v>604</v>
      </c>
      <c r="D187" s="34" t="s">
        <v>872</v>
      </c>
      <c r="E187" s="15" t="s">
        <v>16</v>
      </c>
      <c r="F187" s="37" t="s">
        <v>875</v>
      </c>
      <c r="G187" s="15" t="s">
        <v>16</v>
      </c>
      <c r="H187" s="37" t="s">
        <v>418</v>
      </c>
      <c r="I187" s="37" t="s">
        <v>418</v>
      </c>
      <c r="J187" s="14" t="s">
        <v>902</v>
      </c>
      <c r="K187" s="9" t="str">
        <f>HYPERLINK(在庫_リスト_表3[[#This Row],[列2]],在庫_リスト_表3[[#This Row],[列1]])</f>
        <v>クリック</v>
      </c>
      <c r="L187" s="11" t="s">
        <v>412</v>
      </c>
      <c r="M187" s="35" t="s">
        <v>1146</v>
      </c>
      <c r="N187" s="5"/>
      <c r="O187" s="19"/>
      <c r="T187" s="30"/>
      <c r="Z187" s="30"/>
    </row>
    <row r="188" spans="2:26" ht="24" customHeight="1">
      <c r="B188" s="5" t="s">
        <v>806</v>
      </c>
      <c r="C188" s="14" t="s">
        <v>605</v>
      </c>
      <c r="D188" s="34" t="s">
        <v>280</v>
      </c>
      <c r="E188" s="15" t="s">
        <v>16</v>
      </c>
      <c r="F188" s="37" t="s">
        <v>878</v>
      </c>
      <c r="G188" s="15" t="s">
        <v>16</v>
      </c>
      <c r="H188" s="37" t="s">
        <v>418</v>
      </c>
      <c r="I188" s="37" t="s">
        <v>418</v>
      </c>
      <c r="J188" s="14" t="s">
        <v>958</v>
      </c>
      <c r="K188" s="9" t="str">
        <f>HYPERLINK(在庫_リスト_表3[[#This Row],[列2]],在庫_リスト_表3[[#This Row],[列1]])</f>
        <v>クリック</v>
      </c>
      <c r="L188" s="11" t="s">
        <v>412</v>
      </c>
      <c r="M188" s="35" t="s">
        <v>1147</v>
      </c>
      <c r="N188" s="5"/>
      <c r="O188" s="19"/>
      <c r="T188" s="30"/>
      <c r="Z188" s="30"/>
    </row>
    <row r="189" spans="2:26" ht="24" customHeight="1">
      <c r="B189" s="5" t="s">
        <v>807</v>
      </c>
      <c r="C189" s="14" t="s">
        <v>606</v>
      </c>
      <c r="D189" s="34" t="s">
        <v>872</v>
      </c>
      <c r="E189" s="15" t="s">
        <v>16</v>
      </c>
      <c r="F189" s="37" t="s">
        <v>875</v>
      </c>
      <c r="G189" s="15" t="s">
        <v>16</v>
      </c>
      <c r="H189" s="37" t="s">
        <v>418</v>
      </c>
      <c r="I189" s="37" t="s">
        <v>418</v>
      </c>
      <c r="J189" s="14" t="s">
        <v>889</v>
      </c>
      <c r="K189" s="9" t="str">
        <f>HYPERLINK(在庫_リスト_表3[[#This Row],[列2]],在庫_リスト_表3[[#This Row],[列1]])</f>
        <v>クリック</v>
      </c>
      <c r="L189" s="11" t="s">
        <v>412</v>
      </c>
      <c r="M189" s="35" t="s">
        <v>1148</v>
      </c>
      <c r="N189" s="5"/>
      <c r="O189" s="19"/>
      <c r="T189" s="30"/>
      <c r="Z189" s="30"/>
    </row>
    <row r="190" spans="2:26" ht="24" customHeight="1">
      <c r="B190" s="5" t="s">
        <v>808</v>
      </c>
      <c r="C190" s="14" t="s">
        <v>607</v>
      </c>
      <c r="D190" s="34" t="s">
        <v>280</v>
      </c>
      <c r="E190" s="15" t="s">
        <v>16</v>
      </c>
      <c r="F190" s="37" t="s">
        <v>418</v>
      </c>
      <c r="G190" s="37" t="s">
        <v>418</v>
      </c>
      <c r="H190" s="37" t="s">
        <v>874</v>
      </c>
      <c r="I190" s="15" t="s">
        <v>16</v>
      </c>
      <c r="J190" s="14" t="s">
        <v>889</v>
      </c>
      <c r="K190" s="9" t="str">
        <f>HYPERLINK(在庫_リスト_表3[[#This Row],[列2]],在庫_リスト_表3[[#This Row],[列1]])</f>
        <v>クリック</v>
      </c>
      <c r="L190" s="11" t="s">
        <v>412</v>
      </c>
      <c r="M190" s="35" t="s">
        <v>1149</v>
      </c>
      <c r="N190" s="5"/>
      <c r="O190" s="19"/>
      <c r="T190" s="30"/>
      <c r="Z190" s="30"/>
    </row>
    <row r="191" spans="2:26" ht="24" customHeight="1">
      <c r="B191" s="5" t="s">
        <v>809</v>
      </c>
      <c r="C191" s="14" t="s">
        <v>608</v>
      </c>
      <c r="D191" s="34" t="s">
        <v>872</v>
      </c>
      <c r="E191" s="15" t="s">
        <v>16</v>
      </c>
      <c r="F191" s="37" t="s">
        <v>876</v>
      </c>
      <c r="G191" s="15" t="s">
        <v>16</v>
      </c>
      <c r="H191" s="37" t="s">
        <v>418</v>
      </c>
      <c r="I191" s="37" t="s">
        <v>418</v>
      </c>
      <c r="J191" s="14" t="s">
        <v>889</v>
      </c>
      <c r="K191" s="9" t="str">
        <f>HYPERLINK(在庫_リスト_表3[[#This Row],[列2]],在庫_リスト_表3[[#This Row],[列1]])</f>
        <v>クリック</v>
      </c>
      <c r="L191" s="11" t="s">
        <v>412</v>
      </c>
      <c r="M191" s="35" t="s">
        <v>1150</v>
      </c>
      <c r="N191" s="5"/>
      <c r="O191" s="19"/>
      <c r="T191" s="30"/>
      <c r="Z191" s="30"/>
    </row>
    <row r="192" spans="2:26" ht="24" customHeight="1">
      <c r="B192" s="5" t="s">
        <v>810</v>
      </c>
      <c r="C192" s="14" t="s">
        <v>609</v>
      </c>
      <c r="D192" s="34" t="s">
        <v>280</v>
      </c>
      <c r="E192" s="15" t="s">
        <v>16</v>
      </c>
      <c r="F192" s="37" t="s">
        <v>878</v>
      </c>
      <c r="G192" s="15" t="s">
        <v>16</v>
      </c>
      <c r="H192" s="37" t="s">
        <v>418</v>
      </c>
      <c r="I192" s="37" t="s">
        <v>418</v>
      </c>
      <c r="J192" s="14" t="s">
        <v>919</v>
      </c>
      <c r="K192" s="9" t="str">
        <f>HYPERLINK(在庫_リスト_表3[[#This Row],[列2]],在庫_リスト_表3[[#This Row],[列1]])</f>
        <v>クリック</v>
      </c>
      <c r="L192" s="11" t="s">
        <v>412</v>
      </c>
      <c r="M192" s="35" t="s">
        <v>1151</v>
      </c>
      <c r="N192" s="5"/>
      <c r="O192" s="19"/>
      <c r="T192" s="30"/>
      <c r="Z192" s="30"/>
    </row>
    <row r="193" spans="2:26" ht="24" customHeight="1">
      <c r="B193" s="5" t="s">
        <v>811</v>
      </c>
      <c r="C193" s="14" t="s">
        <v>610</v>
      </c>
      <c r="D193" s="34" t="s">
        <v>873</v>
      </c>
      <c r="E193" s="15" t="s">
        <v>16</v>
      </c>
      <c r="F193" s="37" t="s">
        <v>875</v>
      </c>
      <c r="G193" s="15" t="s">
        <v>16</v>
      </c>
      <c r="H193" s="37" t="s">
        <v>418</v>
      </c>
      <c r="I193" s="37" t="s">
        <v>418</v>
      </c>
      <c r="J193" s="14" t="s">
        <v>961</v>
      </c>
      <c r="K193" s="9" t="str">
        <f>HYPERLINK(在庫_リスト_表3[[#This Row],[列2]],在庫_リスト_表3[[#This Row],[列1]])</f>
        <v>クリック</v>
      </c>
      <c r="L193" s="11" t="s">
        <v>412</v>
      </c>
      <c r="M193" s="35" t="s">
        <v>1152</v>
      </c>
      <c r="N193" s="5"/>
      <c r="O193" s="19"/>
      <c r="T193" s="30"/>
      <c r="Z193" s="30"/>
    </row>
    <row r="194" spans="2:26" ht="24" customHeight="1">
      <c r="B194" s="5" t="s">
        <v>812</v>
      </c>
      <c r="C194" s="14" t="s">
        <v>611</v>
      </c>
      <c r="D194" s="34" t="s">
        <v>280</v>
      </c>
      <c r="E194" s="15" t="s">
        <v>16</v>
      </c>
      <c r="F194" s="37" t="s">
        <v>878</v>
      </c>
      <c r="G194" s="15" t="s">
        <v>16</v>
      </c>
      <c r="H194" s="37" t="s">
        <v>418</v>
      </c>
      <c r="I194" s="37" t="s">
        <v>418</v>
      </c>
      <c r="J194" s="14" t="s">
        <v>908</v>
      </c>
      <c r="K194" s="9" t="str">
        <f>HYPERLINK(在庫_リスト_表3[[#This Row],[列2]],在庫_リスト_表3[[#This Row],[列1]])</f>
        <v>クリック</v>
      </c>
      <c r="L194" s="11" t="s">
        <v>412</v>
      </c>
      <c r="M194" s="35" t="s">
        <v>1153</v>
      </c>
      <c r="N194" s="5"/>
      <c r="O194" s="19"/>
      <c r="T194" s="30"/>
      <c r="Z194" s="30"/>
    </row>
    <row r="195" spans="2:26" ht="24" customHeight="1">
      <c r="B195" s="5" t="s">
        <v>813</v>
      </c>
      <c r="C195" s="14" t="s">
        <v>612</v>
      </c>
      <c r="D195" s="34" t="s">
        <v>280</v>
      </c>
      <c r="E195" s="15" t="s">
        <v>16</v>
      </c>
      <c r="F195" s="37" t="s">
        <v>418</v>
      </c>
      <c r="G195" s="37" t="s">
        <v>418</v>
      </c>
      <c r="H195" s="37" t="s">
        <v>418</v>
      </c>
      <c r="I195" s="37" t="s">
        <v>418</v>
      </c>
      <c r="J195" s="14" t="s">
        <v>908</v>
      </c>
      <c r="K195" s="9" t="str">
        <f>HYPERLINK(在庫_リスト_表3[[#This Row],[列2]],在庫_リスト_表3[[#This Row],[列1]])</f>
        <v>クリック</v>
      </c>
      <c r="L195" s="11" t="s">
        <v>412</v>
      </c>
      <c r="M195" s="35" t="s">
        <v>1154</v>
      </c>
      <c r="N195" s="5"/>
      <c r="O195" s="19"/>
      <c r="T195" s="30"/>
      <c r="Z195" s="30"/>
    </row>
    <row r="196" spans="2:26" ht="24" customHeight="1">
      <c r="B196" s="5" t="s">
        <v>814</v>
      </c>
      <c r="C196" s="14" t="s">
        <v>613</v>
      </c>
      <c r="D196" s="34" t="s">
        <v>872</v>
      </c>
      <c r="E196" s="15" t="s">
        <v>16</v>
      </c>
      <c r="F196" s="37" t="s">
        <v>875</v>
      </c>
      <c r="G196" s="15" t="s">
        <v>16</v>
      </c>
      <c r="H196" s="37" t="s">
        <v>418</v>
      </c>
      <c r="I196" s="37" t="s">
        <v>418</v>
      </c>
      <c r="J196" s="14" t="s">
        <v>958</v>
      </c>
      <c r="K196" s="9" t="str">
        <f>HYPERLINK(在庫_リスト_表3[[#This Row],[列2]],在庫_リスト_表3[[#This Row],[列1]])</f>
        <v>クリック</v>
      </c>
      <c r="L196" s="11" t="s">
        <v>412</v>
      </c>
      <c r="M196" s="35" t="s">
        <v>1155</v>
      </c>
      <c r="N196" s="5"/>
      <c r="O196" s="19"/>
      <c r="T196" s="30"/>
      <c r="Z196" s="30"/>
    </row>
    <row r="197" spans="2:26" ht="24" customHeight="1">
      <c r="B197" s="5" t="s">
        <v>815</v>
      </c>
      <c r="C197" s="14" t="s">
        <v>614</v>
      </c>
      <c r="D197" s="34" t="s">
        <v>280</v>
      </c>
      <c r="E197" s="15" t="s">
        <v>16</v>
      </c>
      <c r="F197" s="37" t="s">
        <v>878</v>
      </c>
      <c r="G197" s="15" t="s">
        <v>16</v>
      </c>
      <c r="H197" s="37" t="s">
        <v>418</v>
      </c>
      <c r="I197" s="37" t="s">
        <v>418</v>
      </c>
      <c r="J197" s="14" t="s">
        <v>908</v>
      </c>
      <c r="K197" s="9" t="str">
        <f>HYPERLINK(在庫_リスト_表3[[#This Row],[列2]],在庫_リスト_表3[[#This Row],[列1]])</f>
        <v>クリック</v>
      </c>
      <c r="L197" s="11" t="s">
        <v>412</v>
      </c>
      <c r="M197" s="35" t="s">
        <v>1156</v>
      </c>
      <c r="N197" s="5"/>
      <c r="O197" s="19"/>
      <c r="T197" s="30"/>
      <c r="Z197" s="30"/>
    </row>
    <row r="198" spans="2:26" ht="24" customHeight="1">
      <c r="B198" s="5" t="s">
        <v>816</v>
      </c>
      <c r="C198" s="14" t="s">
        <v>615</v>
      </c>
      <c r="D198" s="34" t="s">
        <v>877</v>
      </c>
      <c r="E198" s="15" t="s">
        <v>16</v>
      </c>
      <c r="F198" s="37" t="s">
        <v>879</v>
      </c>
      <c r="G198" s="15" t="s">
        <v>16</v>
      </c>
      <c r="H198" s="37" t="s">
        <v>418</v>
      </c>
      <c r="I198" s="37" t="s">
        <v>418</v>
      </c>
      <c r="J198" s="14" t="s">
        <v>889</v>
      </c>
      <c r="K198" s="9" t="str">
        <f>HYPERLINK(在庫_リスト_表3[[#This Row],[列2]],在庫_リスト_表3[[#This Row],[列1]])</f>
        <v>クリック</v>
      </c>
      <c r="L198" s="11" t="s">
        <v>412</v>
      </c>
      <c r="M198" s="35" t="s">
        <v>1157</v>
      </c>
      <c r="N198" s="5"/>
      <c r="O198" s="19"/>
      <c r="T198" s="30"/>
      <c r="Z198" s="30"/>
    </row>
    <row r="199" spans="2:26" ht="24" customHeight="1">
      <c r="B199" s="5" t="s">
        <v>817</v>
      </c>
      <c r="C199" s="14" t="s">
        <v>616</v>
      </c>
      <c r="D199" s="34" t="s">
        <v>280</v>
      </c>
      <c r="E199" s="15" t="s">
        <v>16</v>
      </c>
      <c r="F199" s="37" t="s">
        <v>418</v>
      </c>
      <c r="G199" s="37" t="s">
        <v>418</v>
      </c>
      <c r="H199" s="37" t="s">
        <v>418</v>
      </c>
      <c r="I199" s="37" t="s">
        <v>418</v>
      </c>
      <c r="J199" s="14" t="s">
        <v>896</v>
      </c>
      <c r="K199" s="9" t="str">
        <f>HYPERLINK(在庫_リスト_表3[[#This Row],[列2]],在庫_リスト_表3[[#This Row],[列1]])</f>
        <v>クリック</v>
      </c>
      <c r="L199" s="11" t="s">
        <v>412</v>
      </c>
      <c r="M199" s="35" t="s">
        <v>1158</v>
      </c>
      <c r="N199" s="5"/>
      <c r="O199" s="19"/>
      <c r="T199" s="30"/>
      <c r="Z199" s="30"/>
    </row>
    <row r="200" spans="2:26" ht="24" customHeight="1">
      <c r="B200" s="5" t="s">
        <v>818</v>
      </c>
      <c r="C200" s="14" t="s">
        <v>617</v>
      </c>
      <c r="D200" s="34" t="s">
        <v>280</v>
      </c>
      <c r="E200" s="15" t="s">
        <v>16</v>
      </c>
      <c r="F200" s="37" t="s">
        <v>878</v>
      </c>
      <c r="G200" s="15" t="s">
        <v>16</v>
      </c>
      <c r="H200" s="37" t="s">
        <v>874</v>
      </c>
      <c r="I200" s="15" t="s">
        <v>16</v>
      </c>
      <c r="J200" s="14" t="s">
        <v>897</v>
      </c>
      <c r="K200" s="9" t="str">
        <f>HYPERLINK(在庫_リスト_表3[[#This Row],[列2]],在庫_リスト_表3[[#This Row],[列1]])</f>
        <v>クリック</v>
      </c>
      <c r="L200" s="11" t="s">
        <v>412</v>
      </c>
      <c r="M200" s="35" t="s">
        <v>1159</v>
      </c>
      <c r="N200" s="5"/>
      <c r="O200" s="19"/>
      <c r="T200" s="30"/>
      <c r="Z200" s="30"/>
    </row>
    <row r="201" spans="2:26" ht="24" customHeight="1">
      <c r="B201" s="5" t="s">
        <v>819</v>
      </c>
      <c r="C201" s="14" t="s">
        <v>618</v>
      </c>
      <c r="D201" s="34" t="s">
        <v>280</v>
      </c>
      <c r="E201" s="15" t="s">
        <v>16</v>
      </c>
      <c r="F201" s="37" t="s">
        <v>878</v>
      </c>
      <c r="G201" s="15" t="s">
        <v>16</v>
      </c>
      <c r="H201" s="37" t="s">
        <v>874</v>
      </c>
      <c r="I201" s="15" t="s">
        <v>16</v>
      </c>
      <c r="J201" s="14" t="s">
        <v>897</v>
      </c>
      <c r="K201" s="9" t="str">
        <f>HYPERLINK(在庫_リスト_表3[[#This Row],[列2]],在庫_リスト_表3[[#This Row],[列1]])</f>
        <v>クリック</v>
      </c>
      <c r="L201" s="11" t="s">
        <v>412</v>
      </c>
      <c r="M201" s="35" t="s">
        <v>1160</v>
      </c>
      <c r="N201" s="5"/>
      <c r="O201" s="19"/>
      <c r="T201" s="30"/>
      <c r="Z201" s="30"/>
    </row>
    <row r="202" spans="2:26" ht="24" customHeight="1">
      <c r="B202" s="5" t="s">
        <v>820</v>
      </c>
      <c r="C202" s="14" t="s">
        <v>619</v>
      </c>
      <c r="D202" s="34" t="s">
        <v>280</v>
      </c>
      <c r="E202" s="15" t="s">
        <v>16</v>
      </c>
      <c r="F202" s="37" t="s">
        <v>878</v>
      </c>
      <c r="G202" s="15" t="s">
        <v>16</v>
      </c>
      <c r="H202" s="37" t="s">
        <v>418</v>
      </c>
      <c r="I202" s="37" t="s">
        <v>418</v>
      </c>
      <c r="J202" s="14" t="s">
        <v>962</v>
      </c>
      <c r="K202" s="9" t="str">
        <f>HYPERLINK(在庫_リスト_表3[[#This Row],[列2]],在庫_リスト_表3[[#This Row],[列1]])</f>
        <v>クリック</v>
      </c>
      <c r="L202" s="11" t="s">
        <v>412</v>
      </c>
      <c r="M202" s="35" t="s">
        <v>1161</v>
      </c>
      <c r="N202" s="5"/>
      <c r="O202" s="19"/>
      <c r="T202" s="30"/>
      <c r="Z202" s="30"/>
    </row>
    <row r="203" spans="2:26" ht="24" customHeight="1">
      <c r="B203" s="5" t="s">
        <v>821</v>
      </c>
      <c r="C203" s="14" t="s">
        <v>620</v>
      </c>
      <c r="D203" s="34" t="s">
        <v>280</v>
      </c>
      <c r="E203" s="15" t="s">
        <v>16</v>
      </c>
      <c r="F203" s="37" t="s">
        <v>874</v>
      </c>
      <c r="G203" s="15" t="s">
        <v>16</v>
      </c>
      <c r="H203" s="37" t="s">
        <v>418</v>
      </c>
      <c r="I203" s="37" t="s">
        <v>418</v>
      </c>
      <c r="J203" s="14" t="s">
        <v>887</v>
      </c>
      <c r="K203" s="9" t="str">
        <f>HYPERLINK(在庫_リスト_表3[[#This Row],[列2]],在庫_リスト_表3[[#This Row],[列1]])</f>
        <v>クリック</v>
      </c>
      <c r="L203" s="11" t="s">
        <v>412</v>
      </c>
      <c r="M203" s="35" t="s">
        <v>1162</v>
      </c>
      <c r="N203" s="5"/>
      <c r="O203" s="19"/>
      <c r="T203" s="30"/>
      <c r="Z203" s="30"/>
    </row>
    <row r="204" spans="2:26" ht="24" customHeight="1">
      <c r="B204" s="5" t="s">
        <v>822</v>
      </c>
      <c r="C204" s="14" t="s">
        <v>621</v>
      </c>
      <c r="D204" s="34" t="s">
        <v>280</v>
      </c>
      <c r="E204" s="15" t="s">
        <v>16</v>
      </c>
      <c r="F204" s="37" t="s">
        <v>418</v>
      </c>
      <c r="G204" s="37" t="s">
        <v>418</v>
      </c>
      <c r="H204" s="37" t="s">
        <v>418</v>
      </c>
      <c r="I204" s="37" t="s">
        <v>418</v>
      </c>
      <c r="J204" s="14" t="s">
        <v>908</v>
      </c>
      <c r="K204" s="9" t="str">
        <f>HYPERLINK(在庫_リスト_表3[[#This Row],[列2]],在庫_リスト_表3[[#This Row],[列1]])</f>
        <v>クリック</v>
      </c>
      <c r="L204" s="11" t="s">
        <v>412</v>
      </c>
      <c r="M204" s="35" t="s">
        <v>1163</v>
      </c>
      <c r="N204" s="5"/>
      <c r="O204" s="19"/>
      <c r="T204" s="30"/>
      <c r="Z204" s="30"/>
    </row>
    <row r="205" spans="2:26" ht="24" customHeight="1">
      <c r="B205" s="5" t="s">
        <v>823</v>
      </c>
      <c r="C205" s="14" t="s">
        <v>622</v>
      </c>
      <c r="D205" s="34" t="s">
        <v>280</v>
      </c>
      <c r="E205" s="15" t="s">
        <v>16</v>
      </c>
      <c r="F205" s="37" t="s">
        <v>878</v>
      </c>
      <c r="G205" s="15" t="s">
        <v>16</v>
      </c>
      <c r="H205" s="37" t="s">
        <v>874</v>
      </c>
      <c r="I205" s="15" t="s">
        <v>16</v>
      </c>
      <c r="J205" s="14" t="s">
        <v>963</v>
      </c>
      <c r="K205" s="9" t="str">
        <f>HYPERLINK(在庫_リスト_表3[[#This Row],[列2]],在庫_リスト_表3[[#This Row],[列1]])</f>
        <v>クリック</v>
      </c>
      <c r="L205" s="11" t="s">
        <v>412</v>
      </c>
      <c r="M205" s="35" t="s">
        <v>1164</v>
      </c>
      <c r="N205" s="5"/>
      <c r="O205" s="19"/>
      <c r="T205" s="30"/>
      <c r="Z205" s="30"/>
    </row>
    <row r="206" spans="2:26" ht="24" customHeight="1">
      <c r="B206" s="5" t="s">
        <v>824</v>
      </c>
      <c r="C206" s="14" t="s">
        <v>623</v>
      </c>
      <c r="D206" s="34" t="s">
        <v>280</v>
      </c>
      <c r="E206" s="15" t="s">
        <v>16</v>
      </c>
      <c r="F206" s="37" t="s">
        <v>878</v>
      </c>
      <c r="G206" s="15" t="s">
        <v>16</v>
      </c>
      <c r="H206" s="37" t="s">
        <v>874</v>
      </c>
      <c r="I206" s="15" t="s">
        <v>16</v>
      </c>
      <c r="J206" s="14" t="s">
        <v>964</v>
      </c>
      <c r="K206" s="9" t="str">
        <f>HYPERLINK(在庫_リスト_表3[[#This Row],[列2]],在庫_リスト_表3[[#This Row],[列1]])</f>
        <v>クリック</v>
      </c>
      <c r="L206" s="11" t="s">
        <v>412</v>
      </c>
      <c r="M206" s="35" t="s">
        <v>1165</v>
      </c>
      <c r="N206" s="5"/>
      <c r="O206" s="19"/>
      <c r="T206" s="30"/>
      <c r="Z206" s="30"/>
    </row>
    <row r="207" spans="2:26" ht="24" customHeight="1">
      <c r="B207" s="5" t="s">
        <v>825</v>
      </c>
      <c r="C207" s="14" t="s">
        <v>624</v>
      </c>
      <c r="D207" s="34" t="s">
        <v>280</v>
      </c>
      <c r="E207" s="15" t="s">
        <v>16</v>
      </c>
      <c r="F207" s="37" t="s">
        <v>418</v>
      </c>
      <c r="G207" s="37" t="s">
        <v>418</v>
      </c>
      <c r="H207" s="37" t="s">
        <v>418</v>
      </c>
      <c r="I207" s="37" t="s">
        <v>418</v>
      </c>
      <c r="J207" s="14" t="s">
        <v>895</v>
      </c>
      <c r="K207" s="9" t="str">
        <f>HYPERLINK(在庫_リスト_表3[[#This Row],[列2]],在庫_リスト_表3[[#This Row],[列1]])</f>
        <v>クリック</v>
      </c>
      <c r="L207" s="11" t="s">
        <v>412</v>
      </c>
      <c r="M207" s="35" t="s">
        <v>1166</v>
      </c>
      <c r="N207" s="5"/>
      <c r="O207" s="19"/>
      <c r="T207" s="30"/>
      <c r="Z207" s="30"/>
    </row>
    <row r="208" spans="2:26" ht="24" customHeight="1">
      <c r="B208" s="5" t="s">
        <v>826</v>
      </c>
      <c r="C208" s="14" t="s">
        <v>625</v>
      </c>
      <c r="D208" s="34" t="s">
        <v>280</v>
      </c>
      <c r="E208" s="15" t="s">
        <v>16</v>
      </c>
      <c r="F208" s="37" t="s">
        <v>878</v>
      </c>
      <c r="G208" s="15" t="s">
        <v>16</v>
      </c>
      <c r="H208" s="37" t="s">
        <v>418</v>
      </c>
      <c r="I208" s="37" t="s">
        <v>418</v>
      </c>
      <c r="J208" s="14" t="s">
        <v>965</v>
      </c>
      <c r="K208" s="9" t="str">
        <f>HYPERLINK(在庫_リスト_表3[[#This Row],[列2]],在庫_リスト_表3[[#This Row],[列1]])</f>
        <v>クリック</v>
      </c>
      <c r="L208" s="11" t="s">
        <v>412</v>
      </c>
      <c r="M208" s="35" t="s">
        <v>1167</v>
      </c>
      <c r="N208" s="5"/>
      <c r="O208" s="19"/>
      <c r="T208" s="30"/>
      <c r="Z208" s="30"/>
    </row>
    <row r="209" spans="2:26" ht="24" customHeight="1">
      <c r="B209" s="5" t="s">
        <v>827</v>
      </c>
      <c r="C209" s="14" t="s">
        <v>626</v>
      </c>
      <c r="D209" s="34" t="s">
        <v>280</v>
      </c>
      <c r="E209" s="15" t="s">
        <v>16</v>
      </c>
      <c r="F209" s="37" t="s">
        <v>878</v>
      </c>
      <c r="G209" s="15" t="s">
        <v>16</v>
      </c>
      <c r="H209" s="37" t="s">
        <v>418</v>
      </c>
      <c r="I209" s="37" t="s">
        <v>418</v>
      </c>
      <c r="J209" s="14" t="s">
        <v>894</v>
      </c>
      <c r="K209" s="9" t="str">
        <f>HYPERLINK(在庫_リスト_表3[[#This Row],[列2]],在庫_リスト_表3[[#This Row],[列1]])</f>
        <v>クリック</v>
      </c>
      <c r="L209" s="11" t="s">
        <v>412</v>
      </c>
      <c r="M209" s="35" t="s">
        <v>1168</v>
      </c>
      <c r="N209" s="5"/>
      <c r="O209" s="19"/>
      <c r="T209" s="30"/>
      <c r="Z209" s="30"/>
    </row>
    <row r="210" spans="2:26" ht="24" customHeight="1">
      <c r="B210" s="5" t="s">
        <v>828</v>
      </c>
      <c r="C210" s="14" t="s">
        <v>627</v>
      </c>
      <c r="D210" s="34" t="s">
        <v>280</v>
      </c>
      <c r="E210" s="15" t="s">
        <v>16</v>
      </c>
      <c r="F210" s="37" t="s">
        <v>878</v>
      </c>
      <c r="G210" s="15" t="s">
        <v>16</v>
      </c>
      <c r="H210" s="37" t="s">
        <v>874</v>
      </c>
      <c r="I210" s="15" t="s">
        <v>16</v>
      </c>
      <c r="J210" s="14" t="s">
        <v>966</v>
      </c>
      <c r="K210" s="9" t="str">
        <f>HYPERLINK(在庫_リスト_表3[[#This Row],[列2]],在庫_リスト_表3[[#This Row],[列1]])</f>
        <v>クリック</v>
      </c>
      <c r="L210" s="11" t="s">
        <v>412</v>
      </c>
      <c r="M210" s="35" t="s">
        <v>1184</v>
      </c>
      <c r="N210" s="5"/>
      <c r="O210" s="19"/>
      <c r="T210" s="30"/>
      <c r="Z210" s="30"/>
    </row>
    <row r="211" spans="2:26" ht="24" customHeight="1">
      <c r="B211" s="5" t="s">
        <v>829</v>
      </c>
      <c r="C211" s="14" t="s">
        <v>628</v>
      </c>
      <c r="D211" s="34" t="s">
        <v>280</v>
      </c>
      <c r="E211" s="15" t="s">
        <v>16</v>
      </c>
      <c r="F211" s="37" t="s">
        <v>418</v>
      </c>
      <c r="G211" s="37" t="s">
        <v>418</v>
      </c>
      <c r="H211" s="37" t="s">
        <v>874</v>
      </c>
      <c r="I211" s="15" t="s">
        <v>16</v>
      </c>
      <c r="J211" s="14" t="s">
        <v>893</v>
      </c>
      <c r="K211" s="9" t="str">
        <f>HYPERLINK(在庫_リスト_表3[[#This Row],[列2]],在庫_リスト_表3[[#This Row],[列1]])</f>
        <v>クリック</v>
      </c>
      <c r="L211" s="11" t="s">
        <v>412</v>
      </c>
      <c r="M211" s="35" t="s">
        <v>1185</v>
      </c>
      <c r="N211" s="5"/>
      <c r="O211" s="19"/>
      <c r="T211" s="30"/>
      <c r="Z211" s="30"/>
    </row>
    <row r="212" spans="2:26" ht="24" customHeight="1">
      <c r="B212" s="5" t="s">
        <v>830</v>
      </c>
      <c r="C212" s="14" t="s">
        <v>629</v>
      </c>
      <c r="D212" s="34" t="s">
        <v>280</v>
      </c>
      <c r="E212" s="15" t="s">
        <v>16</v>
      </c>
      <c r="F212" s="37" t="s">
        <v>878</v>
      </c>
      <c r="G212" s="15" t="s">
        <v>16</v>
      </c>
      <c r="H212" s="37" t="s">
        <v>418</v>
      </c>
      <c r="I212" s="15" t="s">
        <v>418</v>
      </c>
      <c r="J212" s="14" t="s">
        <v>967</v>
      </c>
      <c r="K212" s="9" t="str">
        <f>HYPERLINK(在庫_リスト_表3[[#This Row],[列2]],在庫_リスト_表3[[#This Row],[列1]])</f>
        <v>クリック</v>
      </c>
      <c r="L212" s="11" t="s">
        <v>412</v>
      </c>
      <c r="M212" s="35" t="s">
        <v>1186</v>
      </c>
      <c r="N212" s="5"/>
      <c r="O212" s="19"/>
      <c r="T212" s="30"/>
      <c r="Z212" s="30"/>
    </row>
    <row r="213" spans="2:26" ht="24" customHeight="1">
      <c r="B213" s="5" t="s">
        <v>831</v>
      </c>
      <c r="C213" s="14" t="s">
        <v>630</v>
      </c>
      <c r="D213" s="34" t="s">
        <v>280</v>
      </c>
      <c r="E213" s="15" t="s">
        <v>16</v>
      </c>
      <c r="F213" s="37" t="s">
        <v>878</v>
      </c>
      <c r="G213" s="15" t="s">
        <v>16</v>
      </c>
      <c r="H213" s="37" t="s">
        <v>418</v>
      </c>
      <c r="I213" s="15" t="s">
        <v>418</v>
      </c>
      <c r="J213" s="14" t="s">
        <v>967</v>
      </c>
      <c r="K213" s="9" t="str">
        <f>HYPERLINK(在庫_リスト_表3[[#This Row],[列2]],在庫_リスト_表3[[#This Row],[列1]])</f>
        <v>クリック</v>
      </c>
      <c r="L213" s="11" t="s">
        <v>412</v>
      </c>
      <c r="M213" s="35" t="s">
        <v>1169</v>
      </c>
      <c r="N213" s="5"/>
      <c r="O213" s="19"/>
      <c r="T213" s="30"/>
      <c r="Z213" s="30"/>
    </row>
    <row r="214" spans="2:26" ht="24" customHeight="1">
      <c r="B214" s="5" t="s">
        <v>721</v>
      </c>
      <c r="C214" s="14" t="s">
        <v>631</v>
      </c>
      <c r="D214" s="34" t="s">
        <v>280</v>
      </c>
      <c r="E214" s="15" t="s">
        <v>16</v>
      </c>
      <c r="F214" s="37" t="s">
        <v>878</v>
      </c>
      <c r="G214" s="15" t="s">
        <v>16</v>
      </c>
      <c r="H214" s="37" t="s">
        <v>418</v>
      </c>
      <c r="I214" s="15" t="s">
        <v>418</v>
      </c>
      <c r="J214" s="14" t="s">
        <v>968</v>
      </c>
      <c r="K214" s="9" t="str">
        <f>HYPERLINK(在庫_リスト_表3[[#This Row],[列2]],在庫_リスト_表3[[#This Row],[列1]])</f>
        <v>クリック</v>
      </c>
      <c r="L214" s="11" t="s">
        <v>412</v>
      </c>
      <c r="M214" s="35" t="s">
        <v>1187</v>
      </c>
      <c r="N214" s="5"/>
      <c r="O214" s="19"/>
      <c r="T214" s="30"/>
      <c r="Z214" s="30"/>
    </row>
    <row r="215" spans="2:26" ht="24" customHeight="1">
      <c r="B215" s="5" t="s">
        <v>832</v>
      </c>
      <c r="C215" s="14" t="s">
        <v>632</v>
      </c>
      <c r="D215" s="34" t="s">
        <v>280</v>
      </c>
      <c r="E215" s="15" t="s">
        <v>16</v>
      </c>
      <c r="F215" s="37" t="s">
        <v>878</v>
      </c>
      <c r="G215" s="15" t="s">
        <v>16</v>
      </c>
      <c r="H215" s="37" t="s">
        <v>418</v>
      </c>
      <c r="I215" s="15" t="s">
        <v>418</v>
      </c>
      <c r="J215" s="14" t="s">
        <v>969</v>
      </c>
      <c r="K215" s="9" t="str">
        <f>HYPERLINK(在庫_リスト_表3[[#This Row],[列2]],在庫_リスト_表3[[#This Row],[列1]])</f>
        <v>クリック</v>
      </c>
      <c r="L215" s="11" t="s">
        <v>412</v>
      </c>
      <c r="M215" s="35" t="s">
        <v>1170</v>
      </c>
      <c r="N215" s="5"/>
      <c r="O215" s="19"/>
      <c r="T215" s="30"/>
      <c r="Z215" s="30"/>
    </row>
    <row r="216" spans="2:26" ht="24" customHeight="1">
      <c r="B216" s="5" t="s">
        <v>778</v>
      </c>
      <c r="C216" s="14" t="s">
        <v>633</v>
      </c>
      <c r="D216" s="34" t="s">
        <v>280</v>
      </c>
      <c r="E216" s="15" t="s">
        <v>16</v>
      </c>
      <c r="F216" s="37" t="s">
        <v>878</v>
      </c>
      <c r="G216" s="15" t="s">
        <v>16</v>
      </c>
      <c r="H216" s="37" t="s">
        <v>418</v>
      </c>
      <c r="I216" s="15" t="s">
        <v>418</v>
      </c>
      <c r="J216" s="14" t="s">
        <v>970</v>
      </c>
      <c r="K216" s="9" t="str">
        <f>HYPERLINK(在庫_リスト_表3[[#This Row],[列2]],在庫_リスト_表3[[#This Row],[列1]])</f>
        <v>クリック</v>
      </c>
      <c r="L216" s="11" t="s">
        <v>412</v>
      </c>
      <c r="M216" s="35" t="s">
        <v>1171</v>
      </c>
      <c r="N216" s="5"/>
      <c r="O216" s="19"/>
      <c r="T216" s="30"/>
      <c r="Z216" s="30"/>
    </row>
    <row r="217" spans="2:26" ht="24" customHeight="1">
      <c r="B217" s="5" t="s">
        <v>779</v>
      </c>
      <c r="C217" s="14" t="s">
        <v>634</v>
      </c>
      <c r="D217" s="34" t="s">
        <v>280</v>
      </c>
      <c r="E217" s="15" t="s">
        <v>16</v>
      </c>
      <c r="F217" s="37" t="s">
        <v>878</v>
      </c>
      <c r="G217" s="15" t="s">
        <v>16</v>
      </c>
      <c r="H217" s="37" t="s">
        <v>418</v>
      </c>
      <c r="I217" s="15" t="s">
        <v>418</v>
      </c>
      <c r="J217" s="14" t="s">
        <v>882</v>
      </c>
      <c r="K217" s="9" t="str">
        <f>HYPERLINK(在庫_リスト_表3[[#This Row],[列2]],在庫_リスト_表3[[#This Row],[列1]])</f>
        <v>クリック</v>
      </c>
      <c r="L217" s="11" t="s">
        <v>412</v>
      </c>
      <c r="M217" s="35" t="s">
        <v>1172</v>
      </c>
      <c r="N217" s="5"/>
      <c r="O217" s="19"/>
      <c r="T217" s="30"/>
      <c r="Z217" s="30"/>
    </row>
    <row r="218" spans="2:26" ht="24" customHeight="1">
      <c r="B218" s="5" t="s">
        <v>833</v>
      </c>
      <c r="C218" s="14" t="s">
        <v>635</v>
      </c>
      <c r="D218" s="34" t="s">
        <v>280</v>
      </c>
      <c r="E218" s="15" t="s">
        <v>16</v>
      </c>
      <c r="F218" s="37" t="s">
        <v>418</v>
      </c>
      <c r="G218" s="37" t="s">
        <v>418</v>
      </c>
      <c r="H218" s="37" t="s">
        <v>418</v>
      </c>
      <c r="I218" s="15" t="s">
        <v>418</v>
      </c>
      <c r="J218" s="14" t="s">
        <v>971</v>
      </c>
      <c r="K218" s="9" t="str">
        <f>HYPERLINK(在庫_リスト_表3[[#This Row],[列2]],在庫_リスト_表3[[#This Row],[列1]])</f>
        <v>クリック</v>
      </c>
      <c r="L218" s="11" t="s">
        <v>412</v>
      </c>
      <c r="M218" s="35" t="s">
        <v>1173</v>
      </c>
      <c r="N218" s="5"/>
      <c r="O218" s="19"/>
      <c r="T218" s="30"/>
      <c r="Z218" s="30"/>
    </row>
    <row r="219" spans="2:26" ht="24" customHeight="1">
      <c r="B219" s="5" t="s">
        <v>834</v>
      </c>
      <c r="C219" s="14" t="s">
        <v>636</v>
      </c>
      <c r="D219" s="34" t="s">
        <v>280</v>
      </c>
      <c r="E219" s="15" t="s">
        <v>16</v>
      </c>
      <c r="F219" s="37" t="s">
        <v>418</v>
      </c>
      <c r="G219" s="37" t="s">
        <v>418</v>
      </c>
      <c r="H219" s="37" t="s">
        <v>418</v>
      </c>
      <c r="I219" s="15" t="s">
        <v>418</v>
      </c>
      <c r="J219" s="14" t="s">
        <v>972</v>
      </c>
      <c r="K219" s="9" t="str">
        <f>HYPERLINK(在庫_リスト_表3[[#This Row],[列2]],在庫_リスト_表3[[#This Row],[列1]])</f>
        <v>クリック</v>
      </c>
      <c r="L219" s="11" t="s">
        <v>412</v>
      </c>
      <c r="M219" s="35" t="s">
        <v>1174</v>
      </c>
      <c r="N219" s="5"/>
      <c r="O219" s="19"/>
      <c r="T219" s="30"/>
      <c r="Z219" s="30"/>
    </row>
    <row r="220" spans="2:26" ht="24" customHeight="1">
      <c r="B220" s="5" t="s">
        <v>835</v>
      </c>
      <c r="C220" s="14" t="s">
        <v>637</v>
      </c>
      <c r="D220" s="34" t="s">
        <v>280</v>
      </c>
      <c r="E220" s="15" t="s">
        <v>16</v>
      </c>
      <c r="F220" s="37" t="s">
        <v>878</v>
      </c>
      <c r="G220" s="15" t="s">
        <v>16</v>
      </c>
      <c r="H220" s="37" t="s">
        <v>418</v>
      </c>
      <c r="I220" s="15" t="s">
        <v>418</v>
      </c>
      <c r="J220" s="14" t="s">
        <v>973</v>
      </c>
      <c r="K220" s="9" t="str">
        <f>HYPERLINK(在庫_リスト_表3[[#This Row],[列2]],在庫_リスト_表3[[#This Row],[列1]])</f>
        <v>クリック</v>
      </c>
      <c r="L220" s="11" t="s">
        <v>412</v>
      </c>
      <c r="M220" s="35" t="s">
        <v>1175</v>
      </c>
      <c r="N220" s="5"/>
      <c r="O220" s="19"/>
      <c r="T220" s="30"/>
      <c r="Z220" s="30"/>
    </row>
    <row r="221" spans="2:26" ht="24" customHeight="1">
      <c r="B221" s="5" t="s">
        <v>836</v>
      </c>
      <c r="C221" s="14" t="s">
        <v>638</v>
      </c>
      <c r="D221" s="34" t="s">
        <v>280</v>
      </c>
      <c r="E221" s="15" t="s">
        <v>16</v>
      </c>
      <c r="F221" s="37" t="s">
        <v>878</v>
      </c>
      <c r="G221" s="15" t="s">
        <v>16</v>
      </c>
      <c r="H221" s="37" t="s">
        <v>418</v>
      </c>
      <c r="I221" s="15" t="s">
        <v>418</v>
      </c>
      <c r="J221" s="14" t="s">
        <v>974</v>
      </c>
      <c r="K221" s="9" t="str">
        <f>HYPERLINK(在庫_リスト_表3[[#This Row],[列2]],在庫_リスト_表3[[#This Row],[列1]])</f>
        <v>クリック</v>
      </c>
      <c r="L221" s="11" t="s">
        <v>412</v>
      </c>
      <c r="M221" s="35" t="s">
        <v>1176</v>
      </c>
      <c r="N221" s="5"/>
      <c r="O221" s="19"/>
      <c r="T221" s="30"/>
      <c r="Z221" s="30"/>
    </row>
    <row r="222" spans="2:26" ht="24" customHeight="1">
      <c r="B222" s="5" t="s">
        <v>735</v>
      </c>
      <c r="C222" s="14" t="s">
        <v>639</v>
      </c>
      <c r="D222" s="34" t="s">
        <v>280</v>
      </c>
      <c r="E222" s="15" t="s">
        <v>16</v>
      </c>
      <c r="F222" s="37" t="s">
        <v>878</v>
      </c>
      <c r="G222" s="15" t="s">
        <v>16</v>
      </c>
      <c r="H222" s="37" t="s">
        <v>418</v>
      </c>
      <c r="I222" s="15" t="s">
        <v>418</v>
      </c>
      <c r="J222" s="14" t="s">
        <v>909</v>
      </c>
      <c r="K222" s="9" t="str">
        <f>HYPERLINK(在庫_リスト_表3[[#This Row],[列2]],在庫_リスト_表3[[#This Row],[列1]])</f>
        <v>クリック</v>
      </c>
      <c r="L222" s="11" t="s">
        <v>412</v>
      </c>
      <c r="M222" s="35" t="s">
        <v>1177</v>
      </c>
      <c r="N222" s="5"/>
      <c r="O222" s="19"/>
      <c r="T222" s="30"/>
      <c r="Z222" s="30"/>
    </row>
    <row r="223" spans="2:26" ht="24" customHeight="1">
      <c r="B223" s="5" t="s">
        <v>837</v>
      </c>
      <c r="C223" s="14" t="s">
        <v>640</v>
      </c>
      <c r="D223" s="34" t="s">
        <v>280</v>
      </c>
      <c r="E223" s="15" t="s">
        <v>16</v>
      </c>
      <c r="F223" s="37" t="s">
        <v>878</v>
      </c>
      <c r="G223" s="15" t="s">
        <v>16</v>
      </c>
      <c r="H223" s="37" t="s">
        <v>418</v>
      </c>
      <c r="I223" s="15" t="s">
        <v>418</v>
      </c>
      <c r="J223" s="14" t="s">
        <v>887</v>
      </c>
      <c r="K223" s="9" t="str">
        <f>HYPERLINK(在庫_リスト_表3[[#This Row],[列2]],在庫_リスト_表3[[#This Row],[列1]])</f>
        <v>クリック</v>
      </c>
      <c r="L223" s="11" t="s">
        <v>412</v>
      </c>
      <c r="M223" s="35" t="s">
        <v>1188</v>
      </c>
      <c r="N223" s="5"/>
      <c r="O223" s="19"/>
      <c r="T223" s="30"/>
      <c r="Z223" s="30"/>
    </row>
    <row r="224" spans="2:26" ht="24" customHeight="1">
      <c r="B224" s="5" t="s">
        <v>838</v>
      </c>
      <c r="C224" s="14" t="s">
        <v>641</v>
      </c>
      <c r="D224" s="34" t="s">
        <v>280</v>
      </c>
      <c r="E224" s="15" t="s">
        <v>16</v>
      </c>
      <c r="F224" s="37" t="s">
        <v>878</v>
      </c>
      <c r="G224" s="15" t="s">
        <v>16</v>
      </c>
      <c r="H224" s="37" t="s">
        <v>418</v>
      </c>
      <c r="I224" s="15" t="s">
        <v>418</v>
      </c>
      <c r="J224" s="14" t="s">
        <v>887</v>
      </c>
      <c r="K224" s="9" t="str">
        <f>HYPERLINK(在庫_リスト_表3[[#This Row],[列2]],在庫_リスト_表3[[#This Row],[列1]])</f>
        <v>クリック</v>
      </c>
      <c r="L224" s="11" t="s">
        <v>412</v>
      </c>
      <c r="M224" s="35" t="s">
        <v>1189</v>
      </c>
      <c r="N224" s="5"/>
      <c r="O224" s="19"/>
      <c r="T224" s="30"/>
      <c r="Z224" s="30"/>
    </row>
    <row r="225" spans="2:26" ht="24" customHeight="1">
      <c r="B225" s="5" t="s">
        <v>839</v>
      </c>
      <c r="C225" s="14" t="s">
        <v>642</v>
      </c>
      <c r="D225" s="34" t="s">
        <v>280</v>
      </c>
      <c r="E225" s="15" t="s">
        <v>16</v>
      </c>
      <c r="F225" s="37" t="s">
        <v>418</v>
      </c>
      <c r="G225" s="37" t="s">
        <v>418</v>
      </c>
      <c r="H225" s="37" t="s">
        <v>418</v>
      </c>
      <c r="I225" s="15" t="s">
        <v>418</v>
      </c>
      <c r="J225" s="14" t="s">
        <v>975</v>
      </c>
      <c r="K225" s="9" t="str">
        <f>HYPERLINK(在庫_リスト_表3[[#This Row],[列2]],在庫_リスト_表3[[#This Row],[列1]])</f>
        <v>クリック</v>
      </c>
      <c r="L225" s="11" t="s">
        <v>412</v>
      </c>
      <c r="M225" s="35" t="s">
        <v>1190</v>
      </c>
      <c r="N225" s="5"/>
      <c r="O225" s="19"/>
      <c r="T225" s="30"/>
      <c r="Z225" s="30"/>
    </row>
    <row r="226" spans="2:26" ht="24" customHeight="1">
      <c r="B226" s="5" t="s">
        <v>840</v>
      </c>
      <c r="C226" s="14" t="s">
        <v>643</v>
      </c>
      <c r="D226" s="34" t="s">
        <v>280</v>
      </c>
      <c r="E226" s="15" t="s">
        <v>16</v>
      </c>
      <c r="F226" s="37" t="s">
        <v>878</v>
      </c>
      <c r="G226" s="15" t="s">
        <v>16</v>
      </c>
      <c r="H226" s="37" t="s">
        <v>418</v>
      </c>
      <c r="I226" s="15" t="s">
        <v>418</v>
      </c>
      <c r="J226" s="14" t="s">
        <v>976</v>
      </c>
      <c r="K226" s="9" t="str">
        <f>HYPERLINK(在庫_リスト_表3[[#This Row],[列2]],在庫_リスト_表3[[#This Row],[列1]])</f>
        <v>クリック</v>
      </c>
      <c r="L226" s="11" t="s">
        <v>412</v>
      </c>
      <c r="M226" s="35" t="s">
        <v>1191</v>
      </c>
      <c r="N226" s="5"/>
      <c r="O226" s="19"/>
      <c r="T226" s="30"/>
      <c r="Z226" s="30"/>
    </row>
    <row r="227" spans="2:26" ht="24" customHeight="1">
      <c r="B227" s="5" t="s">
        <v>841</v>
      </c>
      <c r="C227" s="14" t="s">
        <v>644</v>
      </c>
      <c r="D227" s="34" t="s">
        <v>280</v>
      </c>
      <c r="E227" s="15" t="s">
        <v>16</v>
      </c>
      <c r="F227" s="37" t="s">
        <v>878</v>
      </c>
      <c r="G227" s="15" t="s">
        <v>16</v>
      </c>
      <c r="H227" s="37" t="s">
        <v>418</v>
      </c>
      <c r="I227" s="15" t="s">
        <v>418</v>
      </c>
      <c r="J227" s="14" t="s">
        <v>885</v>
      </c>
      <c r="K227" s="9" t="str">
        <f>HYPERLINK(在庫_リスト_表3[[#This Row],[列2]],在庫_リスト_表3[[#This Row],[列1]])</f>
        <v>クリック</v>
      </c>
      <c r="L227" s="11" t="s">
        <v>412</v>
      </c>
      <c r="M227" s="35" t="s">
        <v>1192</v>
      </c>
      <c r="N227" s="5"/>
      <c r="O227" s="19"/>
      <c r="T227" s="30"/>
      <c r="Z227" s="30"/>
    </row>
    <row r="228" spans="2:26" ht="24" customHeight="1">
      <c r="B228" s="5" t="s">
        <v>842</v>
      </c>
      <c r="C228" s="14" t="s">
        <v>645</v>
      </c>
      <c r="D228" s="34" t="s">
        <v>280</v>
      </c>
      <c r="E228" s="15" t="s">
        <v>16</v>
      </c>
      <c r="F228" s="37" t="s">
        <v>878</v>
      </c>
      <c r="G228" s="15" t="s">
        <v>16</v>
      </c>
      <c r="H228" s="37" t="s">
        <v>418</v>
      </c>
      <c r="I228" s="15" t="s">
        <v>418</v>
      </c>
      <c r="J228" s="14" t="s">
        <v>882</v>
      </c>
      <c r="K228" s="9" t="str">
        <f>HYPERLINK(在庫_リスト_表3[[#This Row],[列2]],在庫_リスト_表3[[#This Row],[列1]])</f>
        <v>クリック</v>
      </c>
      <c r="L228" s="11" t="s">
        <v>412</v>
      </c>
      <c r="M228" s="35" t="s">
        <v>1193</v>
      </c>
      <c r="N228" s="5"/>
      <c r="O228" s="19"/>
      <c r="T228" s="30"/>
      <c r="Z228" s="30"/>
    </row>
    <row r="229" spans="2:26" ht="24" customHeight="1">
      <c r="B229" s="5" t="s">
        <v>843</v>
      </c>
      <c r="C229" s="14" t="s">
        <v>646</v>
      </c>
      <c r="D229" s="34" t="s">
        <v>280</v>
      </c>
      <c r="E229" s="15" t="s">
        <v>16</v>
      </c>
      <c r="F229" s="37" t="s">
        <v>878</v>
      </c>
      <c r="G229" s="15" t="s">
        <v>16</v>
      </c>
      <c r="H229" s="37" t="s">
        <v>418</v>
      </c>
      <c r="I229" s="15" t="s">
        <v>418</v>
      </c>
      <c r="J229" s="14" t="s">
        <v>977</v>
      </c>
      <c r="K229" s="9" t="str">
        <f>HYPERLINK(在庫_リスト_表3[[#This Row],[列2]],在庫_リスト_表3[[#This Row],[列1]])</f>
        <v>クリック</v>
      </c>
      <c r="L229" s="11" t="s">
        <v>412</v>
      </c>
      <c r="M229" s="35" t="s">
        <v>1194</v>
      </c>
      <c r="N229" s="5"/>
      <c r="O229" s="19"/>
      <c r="T229" s="30"/>
      <c r="Z229" s="30"/>
    </row>
    <row r="230" spans="2:26" ht="24" customHeight="1">
      <c r="B230" s="5" t="s">
        <v>844</v>
      </c>
      <c r="C230" s="14" t="s">
        <v>647</v>
      </c>
      <c r="D230" s="34" t="s">
        <v>280</v>
      </c>
      <c r="E230" s="15" t="s">
        <v>16</v>
      </c>
      <c r="F230" s="37" t="s">
        <v>878</v>
      </c>
      <c r="G230" s="15" t="s">
        <v>16</v>
      </c>
      <c r="H230" s="37" t="s">
        <v>418</v>
      </c>
      <c r="I230" s="15" t="s">
        <v>418</v>
      </c>
      <c r="J230" s="14" t="s">
        <v>975</v>
      </c>
      <c r="K230" s="9" t="str">
        <f>HYPERLINK(在庫_リスト_表3[[#This Row],[列2]],在庫_リスト_表3[[#This Row],[列1]])</f>
        <v>クリック</v>
      </c>
      <c r="L230" s="11" t="s">
        <v>412</v>
      </c>
      <c r="M230" s="35" t="s">
        <v>1195</v>
      </c>
      <c r="N230" s="5"/>
      <c r="O230" s="19"/>
      <c r="T230" s="30"/>
      <c r="Z230" s="30"/>
    </row>
    <row r="231" spans="2:26" ht="24" customHeight="1">
      <c r="B231" s="5" t="s">
        <v>845</v>
      </c>
      <c r="C231" s="14" t="s">
        <v>648</v>
      </c>
      <c r="D231" s="34" t="s">
        <v>280</v>
      </c>
      <c r="E231" s="15" t="s">
        <v>16</v>
      </c>
      <c r="F231" s="37" t="s">
        <v>878</v>
      </c>
      <c r="G231" s="15" t="s">
        <v>16</v>
      </c>
      <c r="H231" s="37" t="s">
        <v>418</v>
      </c>
      <c r="I231" s="15" t="s">
        <v>418</v>
      </c>
      <c r="J231" s="14" t="s">
        <v>975</v>
      </c>
      <c r="K231" s="9" t="str">
        <f>HYPERLINK(在庫_リスト_表3[[#This Row],[列2]],在庫_リスト_表3[[#This Row],[列1]])</f>
        <v>クリック</v>
      </c>
      <c r="L231" s="11" t="s">
        <v>412</v>
      </c>
      <c r="M231" s="35" t="s">
        <v>1196</v>
      </c>
      <c r="N231" s="5"/>
      <c r="O231" s="19"/>
      <c r="T231" s="30"/>
      <c r="Z231" s="30"/>
    </row>
    <row r="232" spans="2:26" ht="24" customHeight="1">
      <c r="B232" s="5" t="s">
        <v>846</v>
      </c>
      <c r="C232" s="14" t="s">
        <v>649</v>
      </c>
      <c r="D232" s="34" t="s">
        <v>280</v>
      </c>
      <c r="E232" s="15" t="s">
        <v>16</v>
      </c>
      <c r="F232" s="37" t="s">
        <v>878</v>
      </c>
      <c r="G232" s="15" t="s">
        <v>16</v>
      </c>
      <c r="H232" s="37" t="s">
        <v>418</v>
      </c>
      <c r="I232" s="15" t="s">
        <v>418</v>
      </c>
      <c r="J232" s="14" t="s">
        <v>978</v>
      </c>
      <c r="K232" s="9" t="str">
        <f>HYPERLINK(在庫_リスト_表3[[#This Row],[列2]],在庫_リスト_表3[[#This Row],[列1]])</f>
        <v>クリック</v>
      </c>
      <c r="L232" s="11" t="s">
        <v>412</v>
      </c>
      <c r="M232" s="35" t="s">
        <v>1197</v>
      </c>
      <c r="N232" s="5"/>
      <c r="O232" s="19"/>
      <c r="T232" s="30"/>
      <c r="Z232" s="30"/>
    </row>
    <row r="233" spans="2:26" ht="24" customHeight="1">
      <c r="B233" s="5" t="s">
        <v>847</v>
      </c>
      <c r="C233" s="14" t="s">
        <v>650</v>
      </c>
      <c r="D233" s="34" t="s">
        <v>280</v>
      </c>
      <c r="E233" s="15" t="s">
        <v>16</v>
      </c>
      <c r="F233" s="37" t="s">
        <v>878</v>
      </c>
      <c r="G233" s="15" t="s">
        <v>16</v>
      </c>
      <c r="H233" s="37" t="s">
        <v>418</v>
      </c>
      <c r="I233" s="15" t="s">
        <v>418</v>
      </c>
      <c r="J233" s="14" t="s">
        <v>885</v>
      </c>
      <c r="K233" s="9" t="str">
        <f>HYPERLINK(在庫_リスト_表3[[#This Row],[列2]],在庫_リスト_表3[[#This Row],[列1]])</f>
        <v>クリック</v>
      </c>
      <c r="L233" s="11" t="s">
        <v>412</v>
      </c>
      <c r="M233" s="35" t="s">
        <v>1198</v>
      </c>
      <c r="N233" s="5"/>
      <c r="O233" s="19"/>
      <c r="T233" s="30"/>
      <c r="Z233" s="30"/>
    </row>
    <row r="234" spans="2:26" ht="24" customHeight="1">
      <c r="B234" s="5" t="s">
        <v>848</v>
      </c>
      <c r="C234" s="14" t="s">
        <v>651</v>
      </c>
      <c r="D234" s="34" t="s">
        <v>280</v>
      </c>
      <c r="E234" s="15" t="s">
        <v>16</v>
      </c>
      <c r="F234" s="37" t="s">
        <v>418</v>
      </c>
      <c r="G234" s="37" t="s">
        <v>418</v>
      </c>
      <c r="H234" s="37" t="s">
        <v>418</v>
      </c>
      <c r="I234" s="15" t="s">
        <v>418</v>
      </c>
      <c r="J234" s="14" t="s">
        <v>980</v>
      </c>
      <c r="K234" s="9" t="str">
        <f>HYPERLINK(在庫_リスト_表3[[#This Row],[列2]],在庫_リスト_表3[[#This Row],[列1]])</f>
        <v>クリック</v>
      </c>
      <c r="L234" s="11" t="s">
        <v>412</v>
      </c>
      <c r="M234" s="35" t="s">
        <v>1199</v>
      </c>
      <c r="N234" s="5"/>
      <c r="O234" s="19"/>
      <c r="T234" s="30"/>
      <c r="Z234" s="30"/>
    </row>
    <row r="235" spans="2:26" ht="24" customHeight="1">
      <c r="B235" s="5" t="s">
        <v>849</v>
      </c>
      <c r="C235" s="14" t="s">
        <v>652</v>
      </c>
      <c r="D235" s="34" t="s">
        <v>280</v>
      </c>
      <c r="E235" s="15" t="s">
        <v>16</v>
      </c>
      <c r="F235" s="37" t="s">
        <v>418</v>
      </c>
      <c r="G235" s="37" t="s">
        <v>418</v>
      </c>
      <c r="H235" s="37" t="s">
        <v>418</v>
      </c>
      <c r="I235" s="15" t="s">
        <v>418</v>
      </c>
      <c r="J235" s="14" t="s">
        <v>981</v>
      </c>
      <c r="K235" s="9" t="str">
        <f>HYPERLINK(在庫_リスト_表3[[#This Row],[列2]],在庫_リスト_表3[[#This Row],[列1]])</f>
        <v>クリック</v>
      </c>
      <c r="L235" s="11" t="s">
        <v>412</v>
      </c>
      <c r="M235" s="35" t="s">
        <v>1200</v>
      </c>
      <c r="N235" s="5"/>
      <c r="O235" s="19"/>
      <c r="T235" s="30"/>
      <c r="Z235" s="30"/>
    </row>
    <row r="236" spans="2:26" ht="24" customHeight="1">
      <c r="B236" s="5" t="s">
        <v>850</v>
      </c>
      <c r="C236" s="14" t="s">
        <v>653</v>
      </c>
      <c r="D236" s="34" t="s">
        <v>280</v>
      </c>
      <c r="E236" s="15" t="s">
        <v>16</v>
      </c>
      <c r="F236" s="37" t="s">
        <v>878</v>
      </c>
      <c r="G236" s="15" t="s">
        <v>16</v>
      </c>
      <c r="H236" s="37" t="s">
        <v>418</v>
      </c>
      <c r="I236" s="15" t="s">
        <v>418</v>
      </c>
      <c r="J236" s="14" t="s">
        <v>887</v>
      </c>
      <c r="K236" s="9" t="str">
        <f>HYPERLINK(在庫_リスト_表3[[#This Row],[列2]],在庫_リスト_表3[[#This Row],[列1]])</f>
        <v>クリック</v>
      </c>
      <c r="L236" s="11" t="s">
        <v>412</v>
      </c>
      <c r="M236" s="35" t="s">
        <v>1201</v>
      </c>
      <c r="N236" s="5"/>
      <c r="O236" s="19"/>
      <c r="T236" s="30"/>
      <c r="Z236" s="30"/>
    </row>
    <row r="237" spans="2:26" ht="24" customHeight="1">
      <c r="B237" s="5" t="s">
        <v>851</v>
      </c>
      <c r="C237" s="14" t="s">
        <v>654</v>
      </c>
      <c r="D237" s="34" t="s">
        <v>280</v>
      </c>
      <c r="E237" s="15" t="s">
        <v>16</v>
      </c>
      <c r="F237" s="37" t="s">
        <v>418</v>
      </c>
      <c r="G237" s="37" t="s">
        <v>418</v>
      </c>
      <c r="H237" s="37" t="s">
        <v>418</v>
      </c>
      <c r="I237" s="15" t="s">
        <v>418</v>
      </c>
      <c r="J237" s="14" t="s">
        <v>886</v>
      </c>
      <c r="K237" s="9" t="str">
        <f>HYPERLINK(在庫_リスト_表3[[#This Row],[列2]],在庫_リスト_表3[[#This Row],[列1]])</f>
        <v>クリック</v>
      </c>
      <c r="L237" s="11" t="s">
        <v>412</v>
      </c>
      <c r="M237" s="35" t="s">
        <v>1202</v>
      </c>
      <c r="N237" s="5"/>
      <c r="O237" s="19"/>
      <c r="T237" s="30"/>
      <c r="Z237" s="30"/>
    </row>
    <row r="238" spans="2:26" ht="24" customHeight="1">
      <c r="B238" s="5" t="s">
        <v>852</v>
      </c>
      <c r="C238" s="14" t="s">
        <v>655</v>
      </c>
      <c r="D238" s="34" t="s">
        <v>280</v>
      </c>
      <c r="E238" s="15" t="s">
        <v>16</v>
      </c>
      <c r="F238" s="37" t="s">
        <v>418</v>
      </c>
      <c r="G238" s="37" t="s">
        <v>418</v>
      </c>
      <c r="H238" s="37" t="s">
        <v>418</v>
      </c>
      <c r="I238" s="15" t="s">
        <v>418</v>
      </c>
      <c r="J238" s="14" t="s">
        <v>886</v>
      </c>
      <c r="K238" s="9" t="str">
        <f>HYPERLINK(在庫_リスト_表3[[#This Row],[列2]],在庫_リスト_表3[[#This Row],[列1]])</f>
        <v>クリック</v>
      </c>
      <c r="L238" s="11" t="s">
        <v>412</v>
      </c>
      <c r="M238" s="35" t="s">
        <v>1203</v>
      </c>
      <c r="N238" s="5"/>
      <c r="O238" s="19"/>
      <c r="T238" s="30"/>
      <c r="Z238" s="30"/>
    </row>
    <row r="239" spans="2:26" ht="24" customHeight="1">
      <c r="B239" s="5" t="s">
        <v>853</v>
      </c>
      <c r="C239" s="14" t="s">
        <v>656</v>
      </c>
      <c r="D239" s="34" t="s">
        <v>280</v>
      </c>
      <c r="E239" s="15" t="s">
        <v>16</v>
      </c>
      <c r="F239" s="37" t="s">
        <v>878</v>
      </c>
      <c r="G239" s="15" t="s">
        <v>16</v>
      </c>
      <c r="H239" s="37" t="s">
        <v>418</v>
      </c>
      <c r="I239" s="15" t="s">
        <v>418</v>
      </c>
      <c r="J239" s="14" t="s">
        <v>979</v>
      </c>
      <c r="K239" s="9" t="str">
        <f>HYPERLINK(在庫_リスト_表3[[#This Row],[列2]],在庫_リスト_表3[[#This Row],[列1]])</f>
        <v>クリック</v>
      </c>
      <c r="L239" s="11" t="s">
        <v>412</v>
      </c>
      <c r="M239" s="35" t="s">
        <v>1204</v>
      </c>
      <c r="N239" s="5"/>
      <c r="O239" s="19"/>
      <c r="T239" s="30"/>
      <c r="Z239" s="30"/>
    </row>
    <row r="240" spans="2:26" ht="24" customHeight="1">
      <c r="B240" s="5" t="s">
        <v>854</v>
      </c>
      <c r="C240" s="14" t="s">
        <v>657</v>
      </c>
      <c r="D240" s="34" t="s">
        <v>280</v>
      </c>
      <c r="E240" s="15" t="s">
        <v>16</v>
      </c>
      <c r="F240" s="37" t="s">
        <v>418</v>
      </c>
      <c r="G240" s="37" t="s">
        <v>418</v>
      </c>
      <c r="H240" s="37" t="s">
        <v>418</v>
      </c>
      <c r="I240" s="15" t="s">
        <v>418</v>
      </c>
      <c r="J240" s="14" t="s">
        <v>979</v>
      </c>
      <c r="K240" s="9" t="str">
        <f>HYPERLINK(在庫_リスト_表3[[#This Row],[列2]],在庫_リスト_表3[[#This Row],[列1]])</f>
        <v>クリック</v>
      </c>
      <c r="L240" s="11" t="s">
        <v>412</v>
      </c>
      <c r="M240" s="35" t="s">
        <v>1205</v>
      </c>
      <c r="N240" s="5"/>
      <c r="O240" s="19"/>
      <c r="T240" s="30"/>
      <c r="Z240" s="30"/>
    </row>
    <row r="241" spans="2:26" ht="24" customHeight="1">
      <c r="B241" s="5" t="s">
        <v>855</v>
      </c>
      <c r="C241" s="14" t="s">
        <v>658</v>
      </c>
      <c r="D241" s="34" t="s">
        <v>280</v>
      </c>
      <c r="E241" s="15" t="s">
        <v>16</v>
      </c>
      <c r="F241" s="37" t="s">
        <v>418</v>
      </c>
      <c r="G241" s="37" t="s">
        <v>418</v>
      </c>
      <c r="H241" s="37" t="s">
        <v>418</v>
      </c>
      <c r="I241" s="15" t="s">
        <v>418</v>
      </c>
      <c r="J241" s="14" t="s">
        <v>975</v>
      </c>
      <c r="K241" s="9" t="str">
        <f>HYPERLINK(在庫_リスト_表3[[#This Row],[列2]],在庫_リスト_表3[[#This Row],[列1]])</f>
        <v>クリック</v>
      </c>
      <c r="L241" s="11" t="s">
        <v>412</v>
      </c>
      <c r="M241" s="35" t="s">
        <v>1206</v>
      </c>
      <c r="N241" s="5"/>
      <c r="O241" s="19"/>
      <c r="T241" s="30"/>
      <c r="Z241" s="30"/>
    </row>
    <row r="242" spans="2:26" ht="24" customHeight="1">
      <c r="B242" s="5" t="s">
        <v>856</v>
      </c>
      <c r="C242" s="14" t="s">
        <v>659</v>
      </c>
      <c r="D242" s="34" t="s">
        <v>280</v>
      </c>
      <c r="E242" s="15" t="s">
        <v>16</v>
      </c>
      <c r="F242" s="37" t="s">
        <v>878</v>
      </c>
      <c r="G242" s="15" t="s">
        <v>16</v>
      </c>
      <c r="H242" s="37" t="s">
        <v>418</v>
      </c>
      <c r="I242" s="15" t="s">
        <v>418</v>
      </c>
      <c r="J242" s="14" t="s">
        <v>882</v>
      </c>
      <c r="K242" s="9" t="str">
        <f>HYPERLINK(在庫_リスト_表3[[#This Row],[列2]],在庫_リスト_表3[[#This Row],[列1]])</f>
        <v>クリック</v>
      </c>
      <c r="L242" s="11" t="s">
        <v>412</v>
      </c>
      <c r="M242" s="35" t="s">
        <v>1207</v>
      </c>
      <c r="N242" s="5"/>
      <c r="O242" s="19"/>
      <c r="T242" s="30"/>
      <c r="Z242" s="30"/>
    </row>
    <row r="243" spans="2:26" ht="24" customHeight="1">
      <c r="B243" s="5" t="s">
        <v>857</v>
      </c>
      <c r="C243" s="14" t="s">
        <v>660</v>
      </c>
      <c r="D243" s="34" t="s">
        <v>280</v>
      </c>
      <c r="E243" s="15" t="s">
        <v>16</v>
      </c>
      <c r="F243" s="37" t="s">
        <v>878</v>
      </c>
      <c r="G243" s="15" t="s">
        <v>16</v>
      </c>
      <c r="H243" s="37" t="s">
        <v>418</v>
      </c>
      <c r="I243" s="15" t="s">
        <v>418</v>
      </c>
      <c r="J243" s="14" t="s">
        <v>892</v>
      </c>
      <c r="K243" s="9" t="str">
        <f>HYPERLINK(在庫_リスト_表3[[#This Row],[列2]],在庫_リスト_表3[[#This Row],[列1]])</f>
        <v>クリック</v>
      </c>
      <c r="L243" s="11" t="s">
        <v>412</v>
      </c>
      <c r="M243" s="35" t="s">
        <v>1208</v>
      </c>
      <c r="N243" s="5"/>
      <c r="O243" s="19"/>
      <c r="T243" s="30"/>
      <c r="Z243" s="30"/>
    </row>
    <row r="244" spans="2:26" ht="24" customHeight="1">
      <c r="B244" s="5" t="s">
        <v>858</v>
      </c>
      <c r="C244" s="14" t="s">
        <v>661</v>
      </c>
      <c r="D244" s="34" t="s">
        <v>280</v>
      </c>
      <c r="E244" s="15" t="s">
        <v>16</v>
      </c>
      <c r="F244" s="37" t="s">
        <v>878</v>
      </c>
      <c r="G244" s="15" t="s">
        <v>16</v>
      </c>
      <c r="H244" s="37" t="s">
        <v>418</v>
      </c>
      <c r="I244" s="15" t="s">
        <v>418</v>
      </c>
      <c r="J244" s="14" t="s">
        <v>882</v>
      </c>
      <c r="K244" s="9" t="str">
        <f>HYPERLINK(在庫_リスト_表3[[#This Row],[列2]],在庫_リスト_表3[[#This Row],[列1]])</f>
        <v>クリック</v>
      </c>
      <c r="L244" s="11" t="s">
        <v>412</v>
      </c>
      <c r="M244" s="35" t="s">
        <v>1209</v>
      </c>
      <c r="N244" s="5"/>
      <c r="O244" s="19"/>
      <c r="T244" s="30"/>
      <c r="Z244" s="30"/>
    </row>
    <row r="245" spans="2:26" ht="24" customHeight="1">
      <c r="B245" s="5" t="s">
        <v>859</v>
      </c>
      <c r="C245" s="14" t="s">
        <v>662</v>
      </c>
      <c r="D245" s="34" t="s">
        <v>280</v>
      </c>
      <c r="E245" s="15" t="s">
        <v>16</v>
      </c>
      <c r="F245" s="37" t="s">
        <v>878</v>
      </c>
      <c r="G245" s="15" t="s">
        <v>16</v>
      </c>
      <c r="H245" s="37" t="s">
        <v>418</v>
      </c>
      <c r="I245" s="15" t="s">
        <v>418</v>
      </c>
      <c r="J245" s="14" t="s">
        <v>882</v>
      </c>
      <c r="K245" s="9" t="str">
        <f>HYPERLINK(在庫_リスト_表3[[#This Row],[列2]],在庫_リスト_表3[[#This Row],[列1]])</f>
        <v>クリック</v>
      </c>
      <c r="L245" s="11" t="s">
        <v>412</v>
      </c>
      <c r="M245" s="35" t="s">
        <v>1210</v>
      </c>
      <c r="N245" s="5"/>
      <c r="O245" s="19"/>
      <c r="T245" s="30"/>
      <c r="Z245" s="30"/>
    </row>
    <row r="246" spans="2:26" ht="24" customHeight="1">
      <c r="B246" s="5" t="s">
        <v>860</v>
      </c>
      <c r="C246" s="14" t="s">
        <v>663</v>
      </c>
      <c r="D246" s="34" t="s">
        <v>280</v>
      </c>
      <c r="E246" s="15" t="s">
        <v>16</v>
      </c>
      <c r="F246" s="37" t="s">
        <v>418</v>
      </c>
      <c r="G246" s="37" t="s">
        <v>418</v>
      </c>
      <c r="H246" s="37" t="s">
        <v>418</v>
      </c>
      <c r="I246" s="15" t="s">
        <v>418</v>
      </c>
      <c r="J246" s="14" t="s">
        <v>884</v>
      </c>
      <c r="K246" s="39" t="str">
        <f>HYPERLINK(在庫_リスト_表3[[#This Row],[列2]],在庫_リスト_表3[[#This Row],[列1]])</f>
        <v>お問い合わせ</v>
      </c>
      <c r="L246" s="11" t="s">
        <v>16</v>
      </c>
      <c r="M246" s="35"/>
      <c r="N246" s="5"/>
      <c r="O246" s="19"/>
      <c r="T246" s="30"/>
      <c r="Z246" s="30"/>
    </row>
    <row r="247" spans="2:26" ht="24" customHeight="1">
      <c r="B247" s="5" t="s">
        <v>861</v>
      </c>
      <c r="C247" s="14" t="s">
        <v>664</v>
      </c>
      <c r="D247" s="34" t="s">
        <v>280</v>
      </c>
      <c r="E247" s="15" t="s">
        <v>16</v>
      </c>
      <c r="F247" s="37" t="s">
        <v>418</v>
      </c>
      <c r="G247" s="37" t="s">
        <v>418</v>
      </c>
      <c r="H247" s="37" t="s">
        <v>418</v>
      </c>
      <c r="I247" s="15" t="s">
        <v>418</v>
      </c>
      <c r="J247" s="14" t="s">
        <v>982</v>
      </c>
      <c r="K247" s="39" t="str">
        <f>HYPERLINK(在庫_リスト_表3[[#This Row],[列2]],在庫_リスト_表3[[#This Row],[列1]])</f>
        <v>お問い合わせ</v>
      </c>
      <c r="L247" s="11" t="s">
        <v>16</v>
      </c>
      <c r="M247" s="35"/>
      <c r="N247" s="5"/>
      <c r="O247" s="19"/>
      <c r="T247" s="30"/>
      <c r="Z247" s="30"/>
    </row>
    <row r="248" spans="2:26" ht="24" customHeight="1">
      <c r="B248" s="5" t="s">
        <v>862</v>
      </c>
      <c r="C248" s="14" t="s">
        <v>665</v>
      </c>
      <c r="D248" s="34" t="s">
        <v>280</v>
      </c>
      <c r="E248" s="15" t="s">
        <v>16</v>
      </c>
      <c r="F248" s="37" t="s">
        <v>878</v>
      </c>
      <c r="G248" s="15" t="s">
        <v>16</v>
      </c>
      <c r="H248" s="37" t="s">
        <v>418</v>
      </c>
      <c r="I248" s="15" t="s">
        <v>418</v>
      </c>
      <c r="J248" s="14" t="s">
        <v>904</v>
      </c>
      <c r="K248" s="39" t="str">
        <f>HYPERLINK(在庫_リスト_表3[[#This Row],[列2]],在庫_リスト_表3[[#This Row],[列1]])</f>
        <v>お問い合わせ</v>
      </c>
      <c r="L248" s="11" t="s">
        <v>16</v>
      </c>
      <c r="M248" s="35"/>
      <c r="N248" s="5"/>
      <c r="O248" s="19"/>
      <c r="T248" s="30"/>
      <c r="Z248" s="30"/>
    </row>
    <row r="249" spans="2:26" ht="24" customHeight="1">
      <c r="B249" s="5" t="s">
        <v>863</v>
      </c>
      <c r="C249" s="14" t="s">
        <v>666</v>
      </c>
      <c r="D249" s="34" t="s">
        <v>280</v>
      </c>
      <c r="E249" s="15" t="s">
        <v>16</v>
      </c>
      <c r="F249" s="37" t="s">
        <v>878</v>
      </c>
      <c r="G249" s="15" t="s">
        <v>16</v>
      </c>
      <c r="H249" s="37" t="s">
        <v>418</v>
      </c>
      <c r="I249" s="15" t="s">
        <v>418</v>
      </c>
      <c r="J249" s="14" t="s">
        <v>975</v>
      </c>
      <c r="K249" s="39" t="str">
        <f>HYPERLINK(在庫_リスト_表3[[#This Row],[列2]],在庫_リスト_表3[[#This Row],[列1]])</f>
        <v>お問い合わせ</v>
      </c>
      <c r="L249" s="11" t="s">
        <v>16</v>
      </c>
      <c r="M249" s="35"/>
      <c r="N249" s="5"/>
      <c r="O249" s="19"/>
      <c r="T249" s="30"/>
      <c r="Z249" s="30"/>
    </row>
    <row r="250" spans="2:26" ht="24" customHeight="1">
      <c r="B250" s="5" t="s">
        <v>864</v>
      </c>
      <c r="C250" s="14" t="s">
        <v>667</v>
      </c>
      <c r="D250" s="34" t="s">
        <v>280</v>
      </c>
      <c r="E250" s="15" t="s">
        <v>16</v>
      </c>
      <c r="F250" s="37" t="s">
        <v>418</v>
      </c>
      <c r="G250" s="37" t="s">
        <v>418</v>
      </c>
      <c r="H250" s="37" t="s">
        <v>418</v>
      </c>
      <c r="I250" s="15" t="s">
        <v>418</v>
      </c>
      <c r="J250" s="14" t="s">
        <v>983</v>
      </c>
      <c r="K250" s="39" t="str">
        <f>HYPERLINK(在庫_リスト_表3[[#This Row],[列2]],在庫_リスト_表3[[#This Row],[列1]])</f>
        <v>お問い合わせ</v>
      </c>
      <c r="L250" s="11" t="s">
        <v>16</v>
      </c>
      <c r="M250" s="35"/>
      <c r="N250" s="5"/>
      <c r="O250" s="19"/>
      <c r="T250" s="30"/>
      <c r="Z250" s="30"/>
    </row>
    <row r="251" spans="2:26" ht="24" customHeight="1">
      <c r="B251" s="5" t="s">
        <v>865</v>
      </c>
      <c r="C251" s="14" t="s">
        <v>668</v>
      </c>
      <c r="D251" s="34" t="s">
        <v>280</v>
      </c>
      <c r="E251" s="15" t="s">
        <v>16</v>
      </c>
      <c r="F251" s="37" t="s">
        <v>878</v>
      </c>
      <c r="G251" s="15" t="s">
        <v>16</v>
      </c>
      <c r="H251" s="37" t="s">
        <v>418</v>
      </c>
      <c r="I251" s="15" t="s">
        <v>418</v>
      </c>
      <c r="J251" s="14" t="s">
        <v>975</v>
      </c>
      <c r="K251" s="39" t="str">
        <f>HYPERLINK(在庫_リスト_表3[[#This Row],[列2]],在庫_リスト_表3[[#This Row],[列1]])</f>
        <v>お問い合わせ</v>
      </c>
      <c r="L251" s="11" t="s">
        <v>16</v>
      </c>
      <c r="M251" s="35"/>
      <c r="N251" s="5"/>
      <c r="O251" s="19"/>
      <c r="T251" s="30"/>
      <c r="Z251" s="30"/>
    </row>
    <row r="252" spans="2:26" ht="24" customHeight="1">
      <c r="B252" s="5" t="s">
        <v>866</v>
      </c>
      <c r="C252" s="14" t="s">
        <v>669</v>
      </c>
      <c r="D252" s="34" t="s">
        <v>280</v>
      </c>
      <c r="E252" s="15" t="s">
        <v>16</v>
      </c>
      <c r="F252" s="37" t="s">
        <v>878</v>
      </c>
      <c r="G252" s="15" t="s">
        <v>16</v>
      </c>
      <c r="H252" s="37" t="s">
        <v>418</v>
      </c>
      <c r="I252" s="15" t="s">
        <v>418</v>
      </c>
      <c r="J252" s="14" t="s">
        <v>418</v>
      </c>
      <c r="K252" s="39" t="str">
        <f>HYPERLINK(在庫_リスト_表3[[#This Row],[列2]],在庫_リスト_表3[[#This Row],[列1]])</f>
        <v>お問い合わせ</v>
      </c>
      <c r="L252" s="11" t="s">
        <v>16</v>
      </c>
      <c r="M252" s="35"/>
      <c r="N252" s="5"/>
      <c r="O252" s="19"/>
      <c r="T252" s="30"/>
      <c r="Z252" s="30"/>
    </row>
    <row r="253" spans="2:26" ht="24" customHeight="1">
      <c r="B253" s="5" t="s">
        <v>867</v>
      </c>
      <c r="C253" s="14" t="s">
        <v>670</v>
      </c>
      <c r="D253" s="34" t="s">
        <v>280</v>
      </c>
      <c r="E253" s="15" t="s">
        <v>16</v>
      </c>
      <c r="F253" s="37" t="s">
        <v>878</v>
      </c>
      <c r="G253" s="15" t="s">
        <v>16</v>
      </c>
      <c r="H253" s="37" t="s">
        <v>418</v>
      </c>
      <c r="I253" s="15" t="s">
        <v>418</v>
      </c>
      <c r="J253" s="14" t="s">
        <v>984</v>
      </c>
      <c r="K253" s="39" t="str">
        <f>HYPERLINK(在庫_リスト_表3[[#This Row],[列2]],在庫_リスト_表3[[#This Row],[列1]])</f>
        <v>お問い合わせ</v>
      </c>
      <c r="L253" s="11" t="s">
        <v>16</v>
      </c>
      <c r="M253" s="35"/>
      <c r="N253" s="5"/>
      <c r="O253" s="19"/>
      <c r="T253" s="30"/>
      <c r="Z253" s="30"/>
    </row>
    <row r="254" spans="2:26" ht="24" customHeight="1">
      <c r="B254" s="5" t="s">
        <v>868</v>
      </c>
      <c r="C254" s="14" t="s">
        <v>671</v>
      </c>
      <c r="D254" s="34" t="s">
        <v>280</v>
      </c>
      <c r="E254" s="15" t="s">
        <v>16</v>
      </c>
      <c r="F254" s="37" t="s">
        <v>878</v>
      </c>
      <c r="G254" s="15" t="s">
        <v>16</v>
      </c>
      <c r="H254" s="37" t="s">
        <v>418</v>
      </c>
      <c r="I254" s="15" t="s">
        <v>418</v>
      </c>
      <c r="J254" s="14" t="s">
        <v>884</v>
      </c>
      <c r="K254" s="39" t="str">
        <f>HYPERLINK(在庫_リスト_表3[[#This Row],[列2]],在庫_リスト_表3[[#This Row],[列1]])</f>
        <v>お問い合わせ</v>
      </c>
      <c r="L254" s="11" t="s">
        <v>16</v>
      </c>
      <c r="M254" s="35"/>
      <c r="N254" s="5"/>
      <c r="O254" s="19"/>
      <c r="T254" s="30"/>
      <c r="Z254" s="30"/>
    </row>
    <row r="255" spans="2:26" ht="24" customHeight="1">
      <c r="B255" s="5" t="s">
        <v>869</v>
      </c>
      <c r="C255" s="14" t="s">
        <v>672</v>
      </c>
      <c r="D255" s="34" t="s">
        <v>280</v>
      </c>
      <c r="E255" s="15" t="s">
        <v>16</v>
      </c>
      <c r="F255" s="37" t="s">
        <v>878</v>
      </c>
      <c r="G255" s="15" t="s">
        <v>16</v>
      </c>
      <c r="H255" s="37" t="s">
        <v>418</v>
      </c>
      <c r="I255" s="15" t="s">
        <v>418</v>
      </c>
      <c r="J255" s="14" t="s">
        <v>985</v>
      </c>
      <c r="K255" s="39" t="str">
        <f>HYPERLINK(在庫_リスト_表3[[#This Row],[列2]],在庫_リスト_表3[[#This Row],[列1]])</f>
        <v>お問い合わせ</v>
      </c>
      <c r="L255" s="11" t="s">
        <v>16</v>
      </c>
      <c r="M255" s="35"/>
      <c r="N255" s="5"/>
      <c r="O255" s="19"/>
      <c r="T255" s="30"/>
      <c r="Z255" s="30"/>
    </row>
    <row r="256" spans="2:26" ht="24" customHeight="1">
      <c r="B256" s="5" t="s">
        <v>870</v>
      </c>
      <c r="C256" s="14" t="s">
        <v>673</v>
      </c>
      <c r="D256" s="34" t="s">
        <v>280</v>
      </c>
      <c r="E256" s="15" t="s">
        <v>16</v>
      </c>
      <c r="F256" s="37" t="s">
        <v>418</v>
      </c>
      <c r="G256" s="37" t="s">
        <v>418</v>
      </c>
      <c r="H256" s="37" t="s">
        <v>418</v>
      </c>
      <c r="I256" s="15" t="s">
        <v>418</v>
      </c>
      <c r="J256" s="14" t="s">
        <v>883</v>
      </c>
      <c r="K256" s="39" t="str">
        <f>HYPERLINK(在庫_リスト_表3[[#This Row],[列2]],在庫_リスト_表3[[#This Row],[列1]])</f>
        <v>お問い合わせ</v>
      </c>
      <c r="L256" s="11" t="s">
        <v>16</v>
      </c>
      <c r="M256" s="35"/>
      <c r="N256" s="5"/>
      <c r="O256" s="19"/>
      <c r="T256" s="30"/>
      <c r="Z256" s="30"/>
    </row>
    <row r="257" spans="2:26" ht="24" customHeight="1">
      <c r="B257" s="5" t="s">
        <v>871</v>
      </c>
      <c r="C257" s="14" t="s">
        <v>674</v>
      </c>
      <c r="D257" s="34" t="s">
        <v>280</v>
      </c>
      <c r="E257" s="15" t="s">
        <v>16</v>
      </c>
      <c r="F257" s="37" t="s">
        <v>878</v>
      </c>
      <c r="G257" s="15" t="s">
        <v>16</v>
      </c>
      <c r="H257" s="37" t="s">
        <v>418</v>
      </c>
      <c r="I257" s="15" t="s">
        <v>418</v>
      </c>
      <c r="J257" s="14" t="s">
        <v>975</v>
      </c>
      <c r="K257" s="39" t="str">
        <f>HYPERLINK(在庫_リスト_表3[[#This Row],[列2]],在庫_リスト_表3[[#This Row],[列1]])</f>
        <v>お問い合わせ</v>
      </c>
      <c r="L257" s="11" t="s">
        <v>16</v>
      </c>
      <c r="M257" s="35"/>
      <c r="N257" s="5"/>
      <c r="O257" s="19"/>
      <c r="T257" s="30"/>
      <c r="Z257" s="30"/>
    </row>
  </sheetData>
  <sheetProtection algorithmName="SHA-512" hashValue="CbiWztnWVXzsnlMUzpI2Hvy7AJrX0vc/CfXg2X3f3xBBjXbyxUG82pZE2kCmuxn8MhmWS1hr9svGC4Ikl/A4QQ==" saltValue="6KCFsyFGsdWUXVX1kh5Psg==" spinCount="100000" sheet="1" objects="1" scenarios="1" autoFilter="0"/>
  <mergeCells count="1">
    <mergeCell ref="B6:F6"/>
  </mergeCells>
  <phoneticPr fontId="19"/>
  <conditionalFormatting sqref="B8:J257">
    <cfRule type="expression" dxfId="1" priority="14">
      <formula>#REF!="はい"</formula>
    </cfRule>
    <cfRule type="expression" dxfId="0" priority="15">
      <formula>#REF!=1</formula>
    </cfRule>
  </conditionalFormatting>
  <dataValidations count="4">
    <dataValidation allowBlank="1" showErrorMessage="1" prompt="この列には品目の説明を入力します" sqref="B7" xr:uid="{061A2CDF-D626-49B4-858B-0901B1799D49}"/>
    <dataValidation allowBlank="1" showInputMessage="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 xr:uid="{FFC99C4F-D4B2-46FA-B133-8845C408A6F2}"/>
    <dataValidation allowBlank="1" showErrorMessage="1" sqref="E7:I7" xr:uid="{8070FE61-201A-4554-913C-2F19B5476BDF}"/>
    <dataValidation allowBlank="1" showErrorMessage="1" prompt="この列には各品目を再発注してから受け取るまでの日数を入力します" sqref="J7 C7:D7" xr:uid="{229054A1-38F7-4848-816F-818940285E29}"/>
  </dataValidations>
  <hyperlinks>
    <hyperlink ref="I6:J6" r:id="rId1" display="https://filgen.jp/Product/Bioscience4/Elabscience/index.html" xr:uid="{1DFA9C3B-FC5A-46AD-83F3-60DA4320C812}"/>
    <hyperlink ref="I4" r:id="rId2" xr:uid="{EAA2CA83-3A31-4D4B-A350-460E9C959586}"/>
  </hyperlinks>
  <pageMargins left="0.25" right="0.25" top="0.75" bottom="0.75" header="0.3" footer="0.3"/>
  <pageSetup paperSize="9" scale="58" fitToHeight="0" orientation="portrait" r:id="rId3"/>
  <ignoredErrors>
    <ignoredError sqref="K149" calculatedColumn="1"/>
  </ignoredErrors>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F3298A-223B-42B2-9FEF-AB506EA6B5F6}">
  <ds:schemaRefs>
    <ds:schemaRef ds:uri="http://purl.org/dc/terms/"/>
    <ds:schemaRef ds:uri="http://schemas.openxmlformats.org/package/2006/metadata/core-properties"/>
    <ds:schemaRef ds:uri="fb0879af-3eba-417a-a55a-ffe6dcd6ca77"/>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elements/1.1/"/>
    <ds:schemaRef ds:uri="6dc4bcd6-49db-4c07-9060-8acfc67cef9f"/>
    <ds:schemaRef ds:uri="http://schemas.microsoft.com/sharepoint/v3"/>
    <ds:schemaRef ds:uri="http://purl.org/dc/dcmitype/"/>
  </ds:schemaRefs>
</ds:datastoreItem>
</file>

<file path=customXml/itemProps2.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3.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食品安全</vt:lpstr>
      <vt:lpstr>代謝アッセイ</vt:lpstr>
      <vt:lpstr>食品安全!Print_Titles</vt:lpstr>
      <vt:lpstr>代謝アッセイ!Print_Titles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Elabscience社食品安全検査キット</dc:title>
  <dc:subject>Elabsciece_Food safety/Filgen,Inc.</dc:subject>
  <dc:creator/>
  <cp:keywords>Elabscience;Food safety</cp:keywords>
  <cp:lastModifiedBy/>
  <dcterms:created xsi:type="dcterms:W3CDTF">2018-08-16T20:38:17Z</dcterms:created>
  <dcterms:modified xsi:type="dcterms:W3CDTF">2023-10-10T04:19:25Z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