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AssayGenie\キャンペーン\2024-Q4_Cytokine ELISA\"/>
    </mc:Choice>
  </mc:AlternateContent>
  <xr:revisionPtr revIDLastSave="0" documentId="13_ncr:1_{F3F94258-23F8-4546-8AAD-50A9FC989F01}" xr6:coauthVersionLast="47" xr6:coauthVersionMax="47" xr10:uidLastSave="{00000000-0000-0000-0000-000000000000}"/>
  <bookViews>
    <workbookView xWindow="4740" yWindow="1200" windowWidth="24060" windowHeight="13500" xr2:uid="{36832F58-08F9-401A-9BAE-368ECA77C7F6}"/>
  </bookViews>
  <sheets>
    <sheet name="キャンペーン対象製品一覧" sheetId="1" r:id="rId1"/>
  </sheets>
  <externalReferences>
    <externalReference r:id="rId2"/>
  </externalReferences>
  <definedNames>
    <definedName name="旧価格">[1]旧価格!$D:$Y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2" i="1" l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7" i="1"/>
  <c r="G146" i="1"/>
  <c r="G145" i="1"/>
  <c r="G144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4" i="1"/>
  <c r="G103" i="1"/>
  <c r="G102" i="1"/>
  <c r="G101" i="1"/>
  <c r="G100" i="1"/>
  <c r="G99" i="1"/>
  <c r="G98" i="1"/>
  <c r="G97" i="1"/>
  <c r="G95" i="1"/>
  <c r="G94" i="1"/>
  <c r="G93" i="1"/>
  <c r="G92" i="1"/>
  <c r="G91" i="1"/>
  <c r="G90" i="1"/>
  <c r="G89" i="1"/>
  <c r="G88" i="1"/>
  <c r="G87" i="1"/>
  <c r="G86" i="1"/>
  <c r="G83" i="1"/>
  <c r="G81" i="1"/>
  <c r="G78" i="1"/>
  <c r="G77" i="1"/>
  <c r="G74" i="1"/>
  <c r="G73" i="1"/>
  <c r="G72" i="1"/>
  <c r="G68" i="1"/>
  <c r="G67" i="1"/>
  <c r="G64" i="1"/>
  <c r="G63" i="1"/>
  <c r="G62" i="1"/>
  <c r="G61" i="1"/>
  <c r="G58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<sst xmlns="http://schemas.openxmlformats.org/spreadsheetml/2006/main" count="1305" uniqueCount="592">
  <si>
    <t>品名</t>
  </si>
  <si>
    <t>品番</t>
  </si>
  <si>
    <t>日本輸入代理店：フィルジェン株式会社</t>
    <rPh sb="0" eb="2">
      <t>ニホン</t>
    </rPh>
    <rPh sb="2" eb="7">
      <t>ユニュウダイリテン</t>
    </rPh>
    <rPh sb="14" eb="18">
      <t>カブシキガイシャ</t>
    </rPh>
    <phoneticPr fontId="6"/>
  </si>
  <si>
    <t>URL:https://filgen.jp/Product/Bioscience4/ReagentGenie/index.html</t>
    <phoneticPr fontId="6"/>
  </si>
  <si>
    <t>TEL：052-624-4388</t>
    <phoneticPr fontId="6"/>
  </si>
  <si>
    <t xml:space="preserve">Human IL-13 ELISA </t>
  </si>
  <si>
    <t xml:space="preserve">Human IL-14 ELISA </t>
  </si>
  <si>
    <t xml:space="preserve">Human IL-15 ELISA </t>
  </si>
  <si>
    <t xml:space="preserve">Human IL-17 ELISA </t>
  </si>
  <si>
    <t xml:space="preserve">Human IL-17B ELISA </t>
  </si>
  <si>
    <t xml:space="preserve">Human IL-17D ELISA </t>
  </si>
  <si>
    <t xml:space="preserve">Human IL-17E/IL-25 ELISA </t>
  </si>
  <si>
    <t xml:space="preserve">Human IL-18 ELISA </t>
  </si>
  <si>
    <t xml:space="preserve">Human IL-20 ELISA  </t>
  </si>
  <si>
    <t xml:space="preserve">Human IL-26 ELISA </t>
  </si>
  <si>
    <t>Human IL-28A ELISA</t>
  </si>
  <si>
    <t xml:space="preserve">Human IL-28B ELISA </t>
  </si>
  <si>
    <t xml:space="preserve">Human IL-31 ELISA </t>
  </si>
  <si>
    <t>Human IL-32 ELISA</t>
  </si>
  <si>
    <t xml:space="preserve">Human IL-33 ELISA </t>
  </si>
  <si>
    <t xml:space="preserve">Human IL-35 ELISA </t>
  </si>
  <si>
    <t xml:space="preserve">Human IL-36A ELISA </t>
  </si>
  <si>
    <t xml:space="preserve">Human IL-36B ELISA </t>
  </si>
  <si>
    <t xml:space="preserve">Human IL-37 ELISA </t>
  </si>
  <si>
    <t xml:space="preserve">Human IL-5 ELISA </t>
  </si>
  <si>
    <t xml:space="preserve">Human IL-9 ELISA </t>
  </si>
  <si>
    <t xml:space="preserve">Human CCL18/PARC ELISA </t>
  </si>
  <si>
    <t xml:space="preserve">Human CCL21 ELISA </t>
  </si>
  <si>
    <t xml:space="preserve">Human CCL23/MPIF-1 ELISA </t>
  </si>
  <si>
    <t xml:space="preserve">Human CCL25/TECK ELISA </t>
  </si>
  <si>
    <t>Human CCL26 ELISA</t>
  </si>
  <si>
    <t xml:space="preserve">Human CCL26/Eotaxin-3 ELISA </t>
  </si>
  <si>
    <t xml:space="preserve">Human CCL27/CTACK ELISA </t>
  </si>
  <si>
    <t xml:space="preserve">Human CCL28/MCP-3 ELISA </t>
  </si>
  <si>
    <t xml:space="preserve">Human CCL3L1/LD78 ELISA </t>
  </si>
  <si>
    <t xml:space="preserve">Mouse IL-11 ELISA </t>
  </si>
  <si>
    <t xml:space="preserve">Mouse IL-14 ELISA </t>
  </si>
  <si>
    <t xml:space="preserve">Mouse IL-15 ELISA </t>
  </si>
  <si>
    <t xml:space="preserve">Mouse IL-16 ELISA </t>
  </si>
  <si>
    <t xml:space="preserve">Mouse IL-17E/IL-25 ELISA </t>
  </si>
  <si>
    <t>Mouse IL-20 ELISA</t>
  </si>
  <si>
    <t xml:space="preserve">Mouse IL-21 ELISA </t>
  </si>
  <si>
    <t>Mouse IL-24 ELISA</t>
  </si>
  <si>
    <t xml:space="preserve">Mouse IL-31 ELISA </t>
  </si>
  <si>
    <t>Mouse IL-35 ELISA</t>
  </si>
  <si>
    <t xml:space="preserve">Mouse IL-8 ELISA </t>
  </si>
  <si>
    <t xml:space="preserve">Mouse IL-9 ELISA </t>
  </si>
  <si>
    <t>Mouse IL-17F ELISA </t>
  </si>
  <si>
    <t xml:space="preserve">Mouse CCL1/TCA-3 ELISA </t>
  </si>
  <si>
    <t xml:space="preserve">Mouse CCL6 ELISA </t>
  </si>
  <si>
    <t xml:space="preserve">Rat IL-11 ELISA </t>
  </si>
  <si>
    <t xml:space="preserve">Rat IL-12 ELISA </t>
  </si>
  <si>
    <t xml:space="preserve">Rat IL-13 ELISA </t>
  </si>
  <si>
    <t xml:space="preserve">Rat IL-15 ELISA </t>
  </si>
  <si>
    <t xml:space="preserve">Rat IL-16 ELISA </t>
  </si>
  <si>
    <t xml:space="preserve">Rat IL-17 ELISA </t>
  </si>
  <si>
    <t xml:space="preserve">Rat IL-17E/IL-25 ELISA </t>
  </si>
  <si>
    <t xml:space="preserve">Rat IL-18 ELISA </t>
  </si>
  <si>
    <t xml:space="preserve">Rat IL-21 ELISA </t>
  </si>
  <si>
    <t xml:space="preserve">Rat IL-23 ELISA </t>
  </si>
  <si>
    <t xml:space="preserve">Rat IL-23a ELISA </t>
  </si>
  <si>
    <t xml:space="preserve">Rat IL-24 ELISA </t>
  </si>
  <si>
    <t xml:space="preserve">Rat IL-5 ELISA </t>
  </si>
  <si>
    <t xml:space="preserve">Rat IL-7 ELISA </t>
  </si>
  <si>
    <t xml:space="preserve">Rat IL-9 ELISA </t>
  </si>
  <si>
    <t xml:space="preserve">Rat CCL17/TARC ELISA </t>
  </si>
  <si>
    <t xml:space="preserve">Rat CCL21 ELISA </t>
  </si>
  <si>
    <t xml:space="preserve">Rat CCL25/TECK ELISA </t>
  </si>
  <si>
    <t xml:space="preserve">Rat CCL27/CTACK ELISA </t>
  </si>
  <si>
    <t xml:space="preserve">Porcine IL-10 ELISA </t>
  </si>
  <si>
    <t xml:space="preserve">Porcine IL-15 ELISA </t>
  </si>
  <si>
    <t xml:space="preserve">Porcine IL-16 ELISA </t>
  </si>
  <si>
    <t xml:space="preserve">Porcine IL-17 ELISA </t>
  </si>
  <si>
    <t xml:space="preserve">Porcine IL-18 ELISA </t>
  </si>
  <si>
    <t xml:space="preserve">Porcine IL-1B ELISA </t>
  </si>
  <si>
    <t xml:space="preserve">Porcine IL-2 ELISA </t>
  </si>
  <si>
    <t xml:space="preserve">Porcine IL-22 ELISA </t>
  </si>
  <si>
    <t xml:space="preserve">Porcine IL-23 ELISA </t>
  </si>
  <si>
    <t xml:space="preserve">Porcine IL-4 ELISA </t>
  </si>
  <si>
    <t xml:space="preserve">Porcine IL-6 ELISA </t>
  </si>
  <si>
    <t xml:space="preserve">Chicken IL-13 ELISA </t>
  </si>
  <si>
    <t xml:space="preserve">Chicken IL-15 ELISA </t>
  </si>
  <si>
    <t xml:space="preserve">Chicken IL-16 ELISA </t>
  </si>
  <si>
    <t xml:space="preserve">Chicken IL-17 ELISA </t>
  </si>
  <si>
    <t xml:space="preserve">Chicken IL-18 ELISA </t>
  </si>
  <si>
    <t xml:space="preserve">Chicken IL-1B ELISA </t>
  </si>
  <si>
    <t xml:space="preserve">Chicken IL-2 ELISA </t>
  </si>
  <si>
    <t>Chicken IL-3 ELISA</t>
  </si>
  <si>
    <t xml:space="preserve">Chicken IL-4 ELISA </t>
  </si>
  <si>
    <t xml:space="preserve">Chicken IL-5 ELISA </t>
  </si>
  <si>
    <t xml:space="preserve">Chicken IL-6 ELISA </t>
  </si>
  <si>
    <t xml:space="preserve">Chicken IL-8 ELISA </t>
  </si>
  <si>
    <t>HUFI02584</t>
  </si>
  <si>
    <t>HUFI02071</t>
  </si>
  <si>
    <t>HUFI00159</t>
  </si>
  <si>
    <t>HUFI02585</t>
  </si>
  <si>
    <t>HUFI01768</t>
  </si>
  <si>
    <t>HUFI02156</t>
  </si>
  <si>
    <t>HUFI00162</t>
  </si>
  <si>
    <t>HUFI03174</t>
  </si>
  <si>
    <t>HUFI00011</t>
  </si>
  <si>
    <t>HUFI00163</t>
  </si>
  <si>
    <t>HUFI03370</t>
  </si>
  <si>
    <t>HUFI00169</t>
  </si>
  <si>
    <t>HUFI00171</t>
  </si>
  <si>
    <t>HUFI01579</t>
  </si>
  <si>
    <t>HUFI00172</t>
  </si>
  <si>
    <t>HUFI02094</t>
  </si>
  <si>
    <t>HUFI00173</t>
  </si>
  <si>
    <t>HUFI01728</t>
  </si>
  <si>
    <t>HUFI00174</t>
  </si>
  <si>
    <t>HUFI00175</t>
  </si>
  <si>
    <t>HUFI00176</t>
  </si>
  <si>
    <t>HUFI01624</t>
  </si>
  <si>
    <t>HUFI00177</t>
  </si>
  <si>
    <t>HUFI03382</t>
  </si>
  <si>
    <t>HUFI02588</t>
  </si>
  <si>
    <t>HUFI01718</t>
  </si>
  <si>
    <t>HUFI01720</t>
  </si>
  <si>
    <t>HUFI00454</t>
  </si>
  <si>
    <t>HUFI00867</t>
  </si>
  <si>
    <t>HUFI00179</t>
  </si>
  <si>
    <t>HUFI07680</t>
  </si>
  <si>
    <t>HUFI00512</t>
  </si>
  <si>
    <t>HUFI03388</t>
  </si>
  <si>
    <t>HUFI04700</t>
  </si>
  <si>
    <t>HUFI00107</t>
  </si>
  <si>
    <t>HUFI00050</t>
  </si>
  <si>
    <t>HUFI00051</t>
  </si>
  <si>
    <t>HUFI00052</t>
  </si>
  <si>
    <t>HUFI00053</t>
  </si>
  <si>
    <t>HUFI00055</t>
  </si>
  <si>
    <t>HUFI00196</t>
  </si>
  <si>
    <t>HUFI02858</t>
  </si>
  <si>
    <t>HUFI00056</t>
  </si>
  <si>
    <t>HUFI00058</t>
  </si>
  <si>
    <t>HUFI05365</t>
  </si>
  <si>
    <t>HUFI02630</t>
  </si>
  <si>
    <t>HUFI00059</t>
  </si>
  <si>
    <t>HUFI00486</t>
  </si>
  <si>
    <t>HUFI00203</t>
  </si>
  <si>
    <t>HUFI02297</t>
  </si>
  <si>
    <t>HUFI00062</t>
  </si>
  <si>
    <t>HUFI00005</t>
  </si>
  <si>
    <t>HUFI02841</t>
  </si>
  <si>
    <t>HUFI00090</t>
  </si>
  <si>
    <t>HUFI01537</t>
  </si>
  <si>
    <t>HUFI00092</t>
  </si>
  <si>
    <t>HUFI02524</t>
  </si>
  <si>
    <t>HUFI02525</t>
  </si>
  <si>
    <t>HUFI00007</t>
  </si>
  <si>
    <t>HUFI00008</t>
  </si>
  <si>
    <t>MOFI00129</t>
  </si>
  <si>
    <t>MOFI00608</t>
  </si>
  <si>
    <t>MOFI00927</t>
  </si>
  <si>
    <t>MOFI00928</t>
  </si>
  <si>
    <t>MOFI01433</t>
  </si>
  <si>
    <t>MOFI00933</t>
  </si>
  <si>
    <t>MOFI01435</t>
  </si>
  <si>
    <t>MOFI00060</t>
  </si>
  <si>
    <t>MOFI00932</t>
  </si>
  <si>
    <t>MOFI01318</t>
  </si>
  <si>
    <t>MOFI01411</t>
  </si>
  <si>
    <t>MOFI01357</t>
  </si>
  <si>
    <t>MOFI01258</t>
  </si>
  <si>
    <t>MOFI00940</t>
  </si>
  <si>
    <t>MOFI01388</t>
  </si>
  <si>
    <t>MOFI01389</t>
  </si>
  <si>
    <t>MOFI00019</t>
  </si>
  <si>
    <t>MOFI00750</t>
  </si>
  <si>
    <t>MOFI01221</t>
  </si>
  <si>
    <t>MOFI00976</t>
  </si>
  <si>
    <t>MOFI01369</t>
  </si>
  <si>
    <t>MOFI01368</t>
  </si>
  <si>
    <t>MOFI00003</t>
  </si>
  <si>
    <t>MOFI00949</t>
  </si>
  <si>
    <t>MOFI00675</t>
  </si>
  <si>
    <t>MOFI00004</t>
  </si>
  <si>
    <t>MOFI00867</t>
  </si>
  <si>
    <t>MOFI00840</t>
  </si>
  <si>
    <t>RTFI00068</t>
  </si>
  <si>
    <t>RTFI00898</t>
  </si>
  <si>
    <t>RTFI01491</t>
  </si>
  <si>
    <t>RTFI00899</t>
  </si>
  <si>
    <t>RTFI01294</t>
  </si>
  <si>
    <t>RTFI00028</t>
  </si>
  <si>
    <t>RTFI00071</t>
  </si>
  <si>
    <t>RTFI00900</t>
  </si>
  <si>
    <t>RTFI00029</t>
  </si>
  <si>
    <t>RTFI00906</t>
  </si>
  <si>
    <t>RTFI00030</t>
  </si>
  <si>
    <t>RTFI01295</t>
  </si>
  <si>
    <t>RTFI01296</t>
  </si>
  <si>
    <t>RTFI00094</t>
  </si>
  <si>
    <t>RTFI00905</t>
  </si>
  <si>
    <t>RTFI00079</t>
  </si>
  <si>
    <t>RTFI00097</t>
  </si>
  <si>
    <t>RTFI00907</t>
  </si>
  <si>
    <t>RTFI00032</t>
  </si>
  <si>
    <t>RTFI01452</t>
  </si>
  <si>
    <t>RTFI00072</t>
  </si>
  <si>
    <t>RTFI00085</t>
  </si>
  <si>
    <t>RTFI00914</t>
  </si>
  <si>
    <t>RTFI00639</t>
  </si>
  <si>
    <t>RTFI00115</t>
  </si>
  <si>
    <t>RTFI01153</t>
  </si>
  <si>
    <t>RTFI00960</t>
  </si>
  <si>
    <t>RTFI00041</t>
  </si>
  <si>
    <t>RTFI01129</t>
  </si>
  <si>
    <t>RTFI00950</t>
  </si>
  <si>
    <t>RTFI00971</t>
  </si>
  <si>
    <t>RTFI01159</t>
  </si>
  <si>
    <t>RTFI00697</t>
  </si>
  <si>
    <t>RTFI00040</t>
  </si>
  <si>
    <t>RTFI00957</t>
  </si>
  <si>
    <t>RTFI00039</t>
  </si>
  <si>
    <t>RTFI00023</t>
  </si>
  <si>
    <t>RTFI00597</t>
  </si>
  <si>
    <t>RTFI00607</t>
  </si>
  <si>
    <t>RTFI00710</t>
  </si>
  <si>
    <t>RTFI00837</t>
  </si>
  <si>
    <t>RTFI00838</t>
  </si>
  <si>
    <t>RTFI00143</t>
  </si>
  <si>
    <t>RTFI00749</t>
  </si>
  <si>
    <t>RTFI00804</t>
  </si>
  <si>
    <t>RTFI00980</t>
  </si>
  <si>
    <t>RTFI00961</t>
  </si>
  <si>
    <t>PRFI00086</t>
  </si>
  <si>
    <t>PRFI00243</t>
  </si>
  <si>
    <t>PRFI00087</t>
  </si>
  <si>
    <t>PRFI00088</t>
  </si>
  <si>
    <t>PRFI00089</t>
  </si>
  <si>
    <t>PRFI00090</t>
  </si>
  <si>
    <t>PRFI00091</t>
  </si>
  <si>
    <t>PRFI00093</t>
  </si>
  <si>
    <t>PRFI00094</t>
  </si>
  <si>
    <t>PRFI00095</t>
  </si>
  <si>
    <t>PRFI00171</t>
  </si>
  <si>
    <t>PRFI00096</t>
  </si>
  <si>
    <t>PRFI00170</t>
  </si>
  <si>
    <t>PRFI00232</t>
  </si>
  <si>
    <t>PRFI00098</t>
  </si>
  <si>
    <t>PRFI00099</t>
  </si>
  <si>
    <t>PRFI00172</t>
  </si>
  <si>
    <t>PRFI00169</t>
  </si>
  <si>
    <t>CHFI00033</t>
  </si>
  <si>
    <t>CHFI00034</t>
  </si>
  <si>
    <t>CHFI00096</t>
  </si>
  <si>
    <t>CHFI00035</t>
  </si>
  <si>
    <t>CHFI00036</t>
  </si>
  <si>
    <t>CHFI00037</t>
  </si>
  <si>
    <t>CHFI00038</t>
  </si>
  <si>
    <t>CHFI00039</t>
  </si>
  <si>
    <t>CHFI00098</t>
  </si>
  <si>
    <t>CHFI00040</t>
  </si>
  <si>
    <t>CHFI00041</t>
  </si>
  <si>
    <t>CHFI00043</t>
  </si>
  <si>
    <t>CHFI00044</t>
  </si>
  <si>
    <t>CHFI00045</t>
  </si>
  <si>
    <t>CHFI00046</t>
  </si>
  <si>
    <t>CHFI00047</t>
  </si>
  <si>
    <t>HUFI03078</t>
  </si>
  <si>
    <t>生物種</t>
    <rPh sb="0" eb="3">
      <t>セイブツシュ</t>
    </rPh>
    <phoneticPr fontId="1"/>
  </si>
  <si>
    <t>AssayGenie社　サイトカイン・ケモカイン関連ELISAキット 割引キャンペーン！</t>
    <rPh sb="10" eb="11">
      <t>シャ</t>
    </rPh>
    <rPh sb="24" eb="26">
      <t>カンレン</t>
    </rPh>
    <rPh sb="35" eb="37">
      <t>ワリビキ</t>
    </rPh>
    <phoneticPr fontId="6"/>
  </si>
  <si>
    <t>キャンペーン価格
※単品購入時</t>
    <rPh sb="10" eb="15">
      <t>タンピンコウニュウジ</t>
    </rPh>
    <phoneticPr fontId="1"/>
  </si>
  <si>
    <t>キャンペーン価格
※同社製品2点以上購入時</t>
    <rPh sb="6" eb="8">
      <t>カカク</t>
    </rPh>
    <rPh sb="10" eb="11">
      <t>ドウ</t>
    </rPh>
    <rPh sb="11" eb="12">
      <t>シャ</t>
    </rPh>
    <rPh sb="12" eb="14">
      <t>セイヒン</t>
    </rPh>
    <rPh sb="15" eb="18">
      <t>テンイジョウ</t>
    </rPh>
    <rPh sb="18" eb="21">
      <t>コウニュウジ</t>
    </rPh>
    <phoneticPr fontId="1"/>
  </si>
  <si>
    <t>キャンペーン期間：2024年12月26日受注分まで</t>
    <rPh sb="6" eb="8">
      <t>キカン</t>
    </rPh>
    <rPh sb="13" eb="14">
      <t>ネン</t>
    </rPh>
    <rPh sb="16" eb="17">
      <t>ガツ</t>
    </rPh>
    <rPh sb="19" eb="20">
      <t>ニチ</t>
    </rPh>
    <rPh sb="20" eb="23">
      <t>ジュチュウブン</t>
    </rPh>
    <phoneticPr fontId="1"/>
  </si>
  <si>
    <t>e-mail：support@filgen.jp</t>
    <phoneticPr fontId="6"/>
  </si>
  <si>
    <t xml:space="preserve">Chicken IL-1A ELISA </t>
  </si>
  <si>
    <t xml:space="preserve">Chicken IL-10 ELISA </t>
  </si>
  <si>
    <t xml:space="preserve">Chicken IL-12 (p40) ELISA </t>
  </si>
  <si>
    <t xml:space="preserve">Chicken IL-12 p70 ELISA </t>
  </si>
  <si>
    <t xml:space="preserve">Human IL-1 alpha ELISA </t>
  </si>
  <si>
    <t>Human IL-12 (p35) ELISA</t>
  </si>
  <si>
    <t>Human IL-17F ELISA</t>
  </si>
  <si>
    <t xml:space="preserve">Human IL-1b ELISA </t>
  </si>
  <si>
    <t xml:space="preserve">Human IL-22BP ELISA </t>
  </si>
  <si>
    <t xml:space="preserve">Human IL-24 ELISA </t>
  </si>
  <si>
    <t xml:space="preserve">Human IL-27 ELISA </t>
  </si>
  <si>
    <t xml:space="preserve">Human IL-29 ELISA </t>
  </si>
  <si>
    <t xml:space="preserve">Human IL-3 ELISA </t>
  </si>
  <si>
    <t>Human IL-33 (High sensitivity) ELISA</t>
  </si>
  <si>
    <t xml:space="preserve">Human IL-36g ELISA </t>
  </si>
  <si>
    <t xml:space="preserve">Human IL-6 (High sensitivity) ELISA  </t>
  </si>
  <si>
    <t>Human IL-17 A/F ELISA</t>
  </si>
  <si>
    <t xml:space="preserve">Mouse IL-10 ELISA </t>
  </si>
  <si>
    <t xml:space="preserve">Mouse IL-17 A/F ELISA </t>
  </si>
  <si>
    <t xml:space="preserve">Mouse IL-17alpha ELISA </t>
  </si>
  <si>
    <t xml:space="preserve">Mouse IL-18BP ELISA </t>
  </si>
  <si>
    <t xml:space="preserve">Mouse IL-1b ELISA </t>
  </si>
  <si>
    <t xml:space="preserve">Mouse IL-1ra ELISA </t>
  </si>
  <si>
    <t>Mouse IL-6 (High sensitivity) ELISA</t>
  </si>
  <si>
    <t>Mouse IL-19 ELISA </t>
  </si>
  <si>
    <t xml:space="preserve">Porcine IL-11 ELISA </t>
  </si>
  <si>
    <t xml:space="preserve">Porcine IL-12 (p40) ELISA </t>
  </si>
  <si>
    <t xml:space="preserve">Porcine IL-12A ELISA  </t>
  </si>
  <si>
    <t xml:space="preserve">Porcine IL-13 ELISA </t>
  </si>
  <si>
    <t xml:space="preserve">Porcine IL-1A/IL-1 alpha ELISA </t>
  </si>
  <si>
    <t xml:space="preserve">Porcine IL-23A ELISA </t>
  </si>
  <si>
    <t xml:space="preserve">Porcine IL-27A ELISA </t>
  </si>
  <si>
    <t xml:space="preserve">Porcine IL-7 ELISA  </t>
  </si>
  <si>
    <t xml:space="preserve">Porcine IL-8 ELISA </t>
  </si>
  <si>
    <t xml:space="preserve">Rat IL-12 (p40) ELISA </t>
  </si>
  <si>
    <t xml:space="preserve">Rat IL-12/P70 ELISA  </t>
  </si>
  <si>
    <t xml:space="preserve">Rat IL-12A ELISA </t>
  </si>
  <si>
    <t xml:space="preserve">Rat IL-19 ELISA  </t>
  </si>
  <si>
    <t xml:space="preserve">Rat IL-1a ELISA </t>
  </si>
  <si>
    <t xml:space="preserve">Rat IL-20 ELISA  </t>
  </si>
  <si>
    <t xml:space="preserve">Rat IL-27 ELISA  </t>
  </si>
  <si>
    <t xml:space="preserve">Rat IL-3 ELISA  </t>
  </si>
  <si>
    <t xml:space="preserve">Rat IL-33 ELISA  </t>
  </si>
  <si>
    <t xml:space="preserve">Chicken CCL5 ELISA </t>
  </si>
  <si>
    <t xml:space="preserve">Human CCL13 (MCP4) ELISA </t>
  </si>
  <si>
    <t xml:space="preserve">Human CCL14 (HCC-1) ELISA </t>
  </si>
  <si>
    <t xml:space="preserve">Human CCL15 (MIP5) ELISA </t>
  </si>
  <si>
    <t xml:space="preserve">Human CCL16 (HCC-4) ELISA </t>
  </si>
  <si>
    <t xml:space="preserve">Human MCP-2/CCL8 ELISA </t>
  </si>
  <si>
    <t xml:space="preserve">Human Eotaxin/CCL11 ELISA </t>
  </si>
  <si>
    <t xml:space="preserve">Human MCP-1/CCL2 ELISA </t>
  </si>
  <si>
    <t xml:space="preserve">Human MIP-1 alpha/CCL3 ELISA </t>
  </si>
  <si>
    <t xml:space="preserve">Human CCL1 ELISA </t>
  </si>
  <si>
    <t xml:space="preserve">Mouse CTACK/CCL27 ELISA </t>
  </si>
  <si>
    <t xml:space="preserve">Mouse MIP-3 beta/CCL19 ELISA </t>
  </si>
  <si>
    <t>Mouse CCLl9 (MIP-1g) ELISA </t>
  </si>
  <si>
    <t xml:space="preserve">Mouse CCL28 / MEC  ELISA  </t>
  </si>
  <si>
    <t xml:space="preserve">Porcine MCP-1/CCL2 ELISA </t>
  </si>
  <si>
    <t xml:space="preserve">Rat MCP3/CCL7 ELISA </t>
  </si>
  <si>
    <t xml:space="preserve">Rat MIP-1 alpha/CCL3 ELISA </t>
  </si>
  <si>
    <t xml:space="preserve">Rat MIP-3a/CCL20 ELISA </t>
  </si>
  <si>
    <t xml:space="preserve">Rat Eotaxin/CCL11 ELISA </t>
  </si>
  <si>
    <t xml:space="preserve">Rat TCA-3/CCL1 ELISA </t>
  </si>
  <si>
    <t xml:space="preserve">Rat MDC/CCL22 ELISA </t>
  </si>
  <si>
    <t xml:space="preserve">Rat CCL4/MIP-1beta ELISA </t>
  </si>
  <si>
    <t xml:space="preserve">Rat MIP-3 beta/CCL19 ELISA </t>
  </si>
  <si>
    <t xml:space="preserve">Rat CCL24/Eotaxin-2/MPIF2 ELISA </t>
  </si>
  <si>
    <t>Human CXCL1 (GROa) ELISA Kit</t>
  </si>
  <si>
    <t>Human CXCL13/BLC/BCA-1 ELISA Kit</t>
  </si>
  <si>
    <t>Human CXCL14 ELISA Kit</t>
  </si>
  <si>
    <t>Human CXCL16 ELISA Kit</t>
  </si>
  <si>
    <t>Human CXCL2/GRO Beta ELISA Kit</t>
  </si>
  <si>
    <t>Human CXCL3/GRO gamma ELISA Kit</t>
  </si>
  <si>
    <t>Human CXCL7/NAP-2 ELISA Kit</t>
  </si>
  <si>
    <t>Human CXCL9/MIG ELISA Kit</t>
  </si>
  <si>
    <t>Human SDF1/CXCL12 ELISA Kit</t>
  </si>
  <si>
    <t>Mouse BRAK/CXCL14 ELISA Kit</t>
  </si>
  <si>
    <t>Mouse CXCL10/IP10 ELISA Kit</t>
  </si>
  <si>
    <t>Mouse CXCL11 ELISA Kit</t>
  </si>
  <si>
    <t>Mouse CXCL16 ELISA Kit</t>
  </si>
  <si>
    <t>Mouse CXCL3/GRO gamma ELISA Kit</t>
  </si>
  <si>
    <t>Mouse CXCL6/GCP-2 ELISA Kit</t>
  </si>
  <si>
    <t>Mouse CXCL7 ELISA Kit</t>
  </si>
  <si>
    <t>Porcine CXCL16 ELISA Kit</t>
  </si>
  <si>
    <t>Rat CXCL10/IP10 ELISA Kit</t>
  </si>
  <si>
    <t>Rat CXCL13/BCA-1/BLC ELISA Kit</t>
  </si>
  <si>
    <t>Rat CXCL14/BRAK ELISA Kit</t>
  </si>
  <si>
    <t>Rat CXCL16 ELISA Kit</t>
  </si>
  <si>
    <t>Rat CXCL2/GRO Beta ELISA Kit</t>
  </si>
  <si>
    <t>Rat CXCL3/GRO gamma ELISA Kit</t>
  </si>
  <si>
    <t>Rat CXCL4/PF4 ELISA Kit</t>
  </si>
  <si>
    <t>Rat CXCL5/ENA-78 ELISA Kit</t>
  </si>
  <si>
    <t>Rat CXCL6/GCP-2 ELISA Kit</t>
  </si>
  <si>
    <t>Rat CXCL7/NAP-2 ELISA Kit</t>
  </si>
  <si>
    <t>Rat GROα/CXCL1 ELISA Kit</t>
  </si>
  <si>
    <t>Rat MIG/CXCL9 ELISA Kit</t>
  </si>
  <si>
    <t>AEFI00347</t>
  </si>
  <si>
    <t>AEFI00618</t>
  </si>
  <si>
    <t>AEFI00535</t>
  </si>
  <si>
    <t>MOFI00930</t>
  </si>
  <si>
    <t>AEFI00545</t>
  </si>
  <si>
    <t>MOFI01425</t>
  </si>
  <si>
    <t>AEFI00799</t>
  </si>
  <si>
    <t>AEFI00802</t>
  </si>
  <si>
    <t>RTFI00903</t>
  </si>
  <si>
    <t>CHFI00097</t>
  </si>
  <si>
    <t>PRFI00109</t>
  </si>
  <si>
    <t>AEFI00633</t>
  </si>
  <si>
    <t>PRFI00045</t>
  </si>
  <si>
    <t>AEFI00929</t>
  </si>
  <si>
    <t>通常単品価格</t>
    <rPh sb="0" eb="2">
      <t>ツウジョウ</t>
    </rPh>
    <rPh sb="2" eb="4">
      <t>タンピン</t>
    </rPh>
    <rPh sb="4" eb="6">
      <t>カカク</t>
    </rPh>
    <phoneticPr fontId="1"/>
  </si>
  <si>
    <t>Chicken</t>
  </si>
  <si>
    <t>Human</t>
  </si>
  <si>
    <t>Mouse</t>
  </si>
  <si>
    <t>Porcine</t>
  </si>
  <si>
    <t>Rat</t>
  </si>
  <si>
    <t>測定範囲</t>
    <rPh sb="0" eb="4">
      <t>ソクテイハンイ</t>
    </rPh>
    <phoneticPr fontId="1"/>
  </si>
  <si>
    <t>対象サンプル種</t>
    <rPh sb="0" eb="2">
      <t>タイショウ</t>
    </rPh>
    <rPh sb="6" eb="7">
      <t>シュ</t>
    </rPh>
    <phoneticPr fontId="1"/>
  </si>
  <si>
    <t>感度</t>
    <rPh sb="0" eb="2">
      <t>カンド</t>
    </rPh>
    <phoneticPr fontId="1"/>
  </si>
  <si>
    <t>4.688μg/mL</t>
  </si>
  <si>
    <t>7.813-500μg/mL</t>
  </si>
  <si>
    <t>18.75μg/mL</t>
  </si>
  <si>
    <t>31.25-2000μg/mL</t>
  </si>
  <si>
    <t>9.375μg/mL</t>
  </si>
  <si>
    <t>15.625-1000μg/mL</t>
  </si>
  <si>
    <t>3.75μg/mL</t>
  </si>
  <si>
    <t>6.25-400μg/mL</t>
  </si>
  <si>
    <t>2.344μg/mL</t>
  </si>
  <si>
    <t>3.906-250μg/mL</t>
  </si>
  <si>
    <t>0.094μg/mL</t>
  </si>
  <si>
    <t>0.156-10μg/mL</t>
  </si>
  <si>
    <t>37.5μg/mL</t>
  </si>
  <si>
    <t>62.5-4000μg/mL</t>
  </si>
  <si>
    <t>1.875μg/mL</t>
  </si>
  <si>
    <t>3.1-200μg/mL</t>
  </si>
  <si>
    <t>0.28μg/mL</t>
  </si>
  <si>
    <t>0.46-30μg/mL</t>
  </si>
  <si>
    <t>3.125-200μg/mL</t>
  </si>
  <si>
    <t>5μg/mL</t>
  </si>
  <si>
    <t>28.125μg/mL</t>
  </si>
  <si>
    <t>46.875-3000μg/mL</t>
  </si>
  <si>
    <t>46.875μg/mL</t>
  </si>
  <si>
    <t>78.125-5000μg/mL</t>
  </si>
  <si>
    <t>7.031μg/mL</t>
  </si>
  <si>
    <t>11.719-750μg/mL</t>
  </si>
  <si>
    <t>23.438μg/mL</t>
  </si>
  <si>
    <t>39.063-2500μg/mL</t>
  </si>
  <si>
    <t>11.719μg/mL</t>
  </si>
  <si>
    <t>19.531-1250μg/mL</t>
  </si>
  <si>
    <t>14.063μg/mL</t>
  </si>
  <si>
    <t>23.438-1500μg/mL</t>
  </si>
  <si>
    <t>0.188μg/mL</t>
  </si>
  <si>
    <t>0.313-20μg/mL</t>
  </si>
  <si>
    <t>0.938μg/mL</t>
  </si>
  <si>
    <t>1.563-100μg/mL</t>
  </si>
  <si>
    <t>56.25μg/mL</t>
  </si>
  <si>
    <t>93.75-6000μg/mL</t>
  </si>
  <si>
    <t>0.469μg/mL</t>
  </si>
  <si>
    <t>0.781-50μg/mL</t>
  </si>
  <si>
    <t>93.75μg/mL</t>
  </si>
  <si>
    <t>156.25-10000μg/mL</t>
  </si>
  <si>
    <t>Serum, Plasma</t>
  </si>
  <si>
    <t>Serum, Plasma, Cell Culture Supernatant, cell or tissue lysate, Other liquid samples</t>
  </si>
  <si>
    <t>マニュアルURL</t>
    <phoneticPr fontId="1"/>
  </si>
  <si>
    <t>https://www.assaygenie.com/content/ELISA%20Genie/FI/CHFI00098.pdf</t>
  </si>
  <si>
    <t>https://www.assaygenie.com/content/ELISA%20Genie/FI/CHFI00040.pdf</t>
  </si>
  <si>
    <t>https://www.assaygenie.com/content/ELISA%20Genie/FI/CHFI00041.pdf</t>
  </si>
  <si>
    <t>https://www.assaygenie.com/content/ELISA%20Genie/FI/CHFI00043.pdf</t>
  </si>
  <si>
    <t>https://www.assaygenie.com/content/ELISA%20Genie/FI/CHFI00044.pdf</t>
  </si>
  <si>
    <t>https://www.assaygenie.com/content/ELISA%20Genie/FI/CHFI00045.pdf</t>
  </si>
  <si>
    <t>https://www.assaygenie.com/content/ELISA%20Genie/FI/CHFI00046.pdf</t>
  </si>
  <si>
    <t>https://www.assaygenie.com/content/ELISA%20Genie/FI/CHFI00047.pdf</t>
  </si>
  <si>
    <t>https://www.assaygenie.com/content/ELISA%20Genie/FI/CHFI00033.pdf</t>
  </si>
  <si>
    <t>https://www.assaygenie.com/content/ELISA%20Genie/FI/CHFI00034.pdf</t>
  </si>
  <si>
    <t>https://www.assaygenie.com/content/ELISA%20Genie/FI/CHFI00096.pdf</t>
  </si>
  <si>
    <t>https://www.assaygenie.com/content/ELISA%20Genie/FI/CHFI00035.pdf</t>
  </si>
  <si>
    <t>https://www.assaygenie.com/content/ELISA%20Genie/FI/CHFI00036.pdf</t>
  </si>
  <si>
    <t>https://www.assaygenie.com/content/ELISA%20Genie/FI/CHFI00037.pdf</t>
  </si>
  <si>
    <t>https://www.assaygenie.com/content/ELISA%20Genie/FI/CHFI00038.pdf</t>
  </si>
  <si>
    <t>https://www.assaygenie.com/content/ELISA%20Genie/FI/CHFI00039.pdf</t>
  </si>
  <si>
    <t>https://www.assaygenie.com/content/ELISA%20Genie/FI/HUFI00163.pdf</t>
  </si>
  <si>
    <t>https://www.assaygenie.com/content/ELISA%20Genie/FI/HUFI03078.pdf</t>
  </si>
  <si>
    <t>https://www.assaygenie.com/content/ELISA%20Genie/FI/HUFI02584.pdf</t>
  </si>
  <si>
    <t>https://www.assaygenie.com/content/ELISA%20Genie/FI/HUFI02071.pdf</t>
  </si>
  <si>
    <t>https://www.assaygenie.com/content/ELISA%20Genie/FI/HUFI00159.pdf</t>
  </si>
  <si>
    <t>https://www.assaygenie.com/content/ELISA%20Genie/FI/HUFI02585.pdf</t>
  </si>
  <si>
    <t>https://www.assaygenie.com/content/ELISA%20Genie/FI/HUFI01768.pdf</t>
  </si>
  <si>
    <t>https://www.assaygenie.com/content/ELISA%20Genie/FI/HUFI02156.pdf</t>
  </si>
  <si>
    <t>https://www.assaygenie.com/content/ELISA%20Genie/FI/HUFI00162.pdf</t>
  </si>
  <si>
    <t>https://www.assaygenie.com/content/ELISA%20Genie/FI/HUFI03174.pdf</t>
  </si>
  <si>
    <t>https://www.assaygenie.com/content/ELISA%20Genie/FI/HUFI00011.pdf</t>
  </si>
  <si>
    <t>https://www.assaygenie.com/content/ELISA%20Genie/FI/HUFI03370.pdf</t>
  </si>
  <si>
    <t>https://www.assaygenie.com/content/ELISA%20Genie/FI/HUFI00169.pdf</t>
  </si>
  <si>
    <t>https://www.assaygenie.com/content/ELISA%20Genie/FI/HUFI00171.pdf</t>
  </si>
  <si>
    <t>https://www.assaygenie.com/content/ELISA%20Genie/FI/HUFI01579.pdf</t>
  </si>
  <si>
    <t>https://www.assaygenie.com/content/ELISA%20Genie/FI/HUFI00172.pdf</t>
  </si>
  <si>
    <t>https://www.assaygenie.com/content/ELISA%20Genie/FI/HUFI02094.pdf</t>
  </si>
  <si>
    <t>https://www.assaygenie.com/content/ELISA%20Genie/FI/HUFI00173.pdf</t>
  </si>
  <si>
    <t>https://www.assaygenie.com/content/ELISA%20Genie/FI/HUFI01728.pdf</t>
  </si>
  <si>
    <t>https://www.assaygenie.com/content/ELISA%20Genie/FI/HUFI00174.pdf</t>
  </si>
  <si>
    <t>https://www.assaygenie.com/content/ELISA%20Genie/FI/HUFI00175.pdf</t>
  </si>
  <si>
    <t>https://www.assaygenie.com/content/ELISA%20Genie/FI/HUFI00176.pdf</t>
  </si>
  <si>
    <t>https://www.assaygenie.com/content/ELISA%20Genie/FI/HUFI01624.pdf</t>
  </si>
  <si>
    <t>https://www.assaygenie.com/content/ELISA%20Genie/FI/HUFI00177.pdf</t>
  </si>
  <si>
    <t>https://www.assaygenie.com/content/ELISA%20Genie/FI/HUFI02588.pdf</t>
  </si>
  <si>
    <t>https://www.assaygenie.com/content/ELISA%20Genie/FI/HUFI01718.pdf</t>
  </si>
  <si>
    <t>https://www.assaygenie.com/content/ELISA%20Genie/FI/HUFI01720.pdf</t>
  </si>
  <si>
    <t>https://www.assaygenie.com/content/ELISA%20Genie/FI/HUFI00454.pdf</t>
  </si>
  <si>
    <t>https://www.assaygenie.com/content/ELISA%20Genie/FI/HUFI00867.pdf</t>
  </si>
  <si>
    <t>https://www.assaygenie.com/content/ELISA%20Genie/FI/HUFI00179.pdf</t>
  </si>
  <si>
    <t>https://www.assaygenie.com/content/ELISA%20Genie/FI/HUFI00512.pdf</t>
  </si>
  <si>
    <t>https://www.assaygenie.com/content/ELISA%20Genie/FI/MOFI00129.pdf</t>
  </si>
  <si>
    <t>https://www.assaygenie.com/content/ELISA%20Genie/FI/MOFI00608.pdf</t>
  </si>
  <si>
    <t>https://www.assaygenie.com/content/ELISA%20Genie/FI/MOFI00927.pdf</t>
  </si>
  <si>
    <t>https://www.assaygenie.com/content/ELISA%20Genie/FI/MOFI00928.pdf</t>
  </si>
  <si>
    <t>https://www.assaygenie.com/content/ELISA%20Genie/FI/MOFI00933.pdf</t>
  </si>
  <si>
    <t>https://www.assaygenie.com/content/ELISA%20Genie/FI/MOFI00930.pdf</t>
  </si>
  <si>
    <t>https://www.assaygenie.com/content/ELISA%20Genie/FI/MOFI00060.pdf</t>
  </si>
  <si>
    <t>https://www.assaygenie.com/content/ELISA%20Genie/FI/MOFI00932.pdf</t>
  </si>
  <si>
    <t>https://www.assaygenie.com/content/ELISA%20Genie/FI/MOFI01318.pdf</t>
  </si>
  <si>
    <t>https://www.assaygenie.com/content/ELISA%20Genie/FI/MOFI01258.pdf</t>
  </si>
  <si>
    <t>https://www.assaygenie.com/content/ELISA%20Genie/FI/MOFI00940.pdf</t>
  </si>
  <si>
    <t>https://www.assaygenie.com/content/ELISA%20Genie/FI/PRFI00086.pdf</t>
  </si>
  <si>
    <t>https://www.assaygenie.com/content/ELISA%20Genie/FI/PRFI00087.pdf</t>
  </si>
  <si>
    <t>https://www.assaygenie.com/content/ELISA%20Genie/FI/PRFI00088.pdf</t>
  </si>
  <si>
    <t>https://www.assaygenie.com/content/ELISA%20Genie/FI/PRFI00089.pdf</t>
  </si>
  <si>
    <t>https://www.assaygenie.com/content/ELISA%20Genie/FI/PRFI00090.pdf</t>
  </si>
  <si>
    <t>https://www.assaygenie.com/content/ELISA%20Genie/FI/PRFI00091.pdf</t>
  </si>
  <si>
    <t>https://www.assaygenie.com/content/ELISA%20Genie/FI/PRFI00093.pdf</t>
  </si>
  <si>
    <t>https://www.assaygenie.com/content/ELISA%20Genie/FI/PRFI00094.pdf</t>
  </si>
  <si>
    <t>https://www.assaygenie.com/content/ELISA%20Genie/FI/PRFI00095.pdf</t>
  </si>
  <si>
    <t>https://www.assaygenie.com/content/ELISA%20Genie/FI/PRFI00171.pdf</t>
  </si>
  <si>
    <t>https://www.assaygenie.com/content/ELISA%20Genie/FI/PRFI00096.pdf</t>
  </si>
  <si>
    <t>https://www.assaygenie.com/content/ELISA%20Genie/FI/PRFI00170.pdf</t>
  </si>
  <si>
    <t>https://www.assaygenie.com/content/ELISA%20Genie/FI/PRFI00098.pdf</t>
  </si>
  <si>
    <t>https://www.assaygenie.com/content/ELISA%20Genie/FI/PRFI00099.pdf</t>
  </si>
  <si>
    <t>https://www.assaygenie.com/content/ELISA%20Genie/FI/PRFI00172.pdf</t>
  </si>
  <si>
    <t>https://www.assaygenie.com/content/ELISA%20Genie/FI/PRFI00169.pdf</t>
  </si>
  <si>
    <t>https://www.assaygenie.com/content/ELISA%20Genie/FI/RTFI00068.pdf</t>
  </si>
  <si>
    <t>https://www.assaygenie.com/content/ELISA%20Genie/FI/RTFI00899.pdf</t>
  </si>
  <si>
    <t>https://www.assaygenie.com/content/ELISA%20Genie/FI/RTFI00898.pdf</t>
  </si>
  <si>
    <t>https://www.assaygenie.com/content/ELISA%20Genie/FI/RTFI01294.pdf</t>
  </si>
  <si>
    <t>https://www.assaygenie.com/content/ELISA%20Genie/FI/RTFI00028.pdf</t>
  </si>
  <si>
    <t>https://www.assaygenie.com/content/ELISA%20Genie/FI/RTFI00071.pdf</t>
  </si>
  <si>
    <t>https://www.assaygenie.com/content/ELISA%20Genie/FI/RTFI00900.pdf</t>
  </si>
  <si>
    <t>https://www.assaygenie.com/content/ELISA%20Genie/FI/RTFI00029.pdf</t>
  </si>
  <si>
    <t>https://www.assaygenie.com/content/ELISA%20Genie/FI/RTFI00906.pdf</t>
  </si>
  <si>
    <t>https://www.assaygenie.com/content/ELISA%20Genie/FI/RTFI00030.pdf</t>
  </si>
  <si>
    <t>https://www.assaygenie.com/content/ELISA%20Genie/FI/RTFI01295.pdf</t>
  </si>
  <si>
    <t>https://www.assaygenie.com/content/ELISA%20Genie/FI/RTFI00903.pdf</t>
  </si>
  <si>
    <t>https://www.assaygenie.com/content/ELISA%20Genie/FI/RTFI01296.pdf</t>
  </si>
  <si>
    <t>https://www.assaygenie.com/content/ELISA%20Genie/FI/RTFI00094.pdf</t>
  </si>
  <si>
    <t>https://www.assaygenie.com/content/ELISA%20Genie/FI/RTFI00905.pdf</t>
  </si>
  <si>
    <t>https://www.assaygenie.com/content/ELISA%20Genie/FI/RTFI00079.pdf</t>
  </si>
  <si>
    <t>https://www.assaygenie.com/content/ELISA%20Genie/FI/RTFI00097.pdf</t>
  </si>
  <si>
    <t>https://www.assaygenie.com/content/ELISA%20Genie/FI/RTFI00907.pdf</t>
  </si>
  <si>
    <t>https://www.assaygenie.com/content/ELISA%20Genie/FI/RTFI00032.pdf</t>
  </si>
  <si>
    <t>https://www.assaygenie.com/content/ELISA%20Genie/FI/RTFI00072.pdf</t>
  </si>
  <si>
    <t>https://www.assaygenie.com/content/ELISA%20Genie/FI/RTFI00085.pdf</t>
  </si>
  <si>
    <t>https://www.assaygenie.com/content/ELISA%20Genie/FI/RTFI00914.pdf</t>
  </si>
  <si>
    <t>https://www.assaygenie.com/content/ELISA%20Genie/FI/CHFI00097.pdf</t>
  </si>
  <si>
    <t>https://www.assaygenie.com/content/ELISA%20Genie/FI/HUFI00050.pdf</t>
  </si>
  <si>
    <t>https://www.assaygenie.com/content/ELISA%20Genie/FI/HUFI00051.pdf</t>
  </si>
  <si>
    <t>https://www.assaygenie.com/content/ELISA%20Genie/FI/HUFI00052.pdf</t>
  </si>
  <si>
    <t>https://www.assaygenie.com/content/ELISA%20Genie/FI/HUFI00053.pdf</t>
  </si>
  <si>
    <t>https://www.assaygenie.com/content/ELISA%20Genie/FI/HUFI00055.pdf</t>
  </si>
  <si>
    <t>https://www.assaygenie.com/content/ELISA%20Genie/FI/HUFI00056.pdf</t>
  </si>
  <si>
    <t>https://www.assaygenie.com/content/ELISA%20Genie/FI/HUFI00058.pdf</t>
  </si>
  <si>
    <t>https://www.assaygenie.com/content/ELISA%20Genie/FI/HUFI00059.pdf</t>
  </si>
  <si>
    <t>https://www.assaygenie.com/content/ELISA%20Genie/FI/HUFI00062.pdf</t>
  </si>
  <si>
    <t>https://www.assaygenie.com/content/ELISA%20Genie/FI/HUFI00107.pdf</t>
  </si>
  <si>
    <t>https://www.assaygenie.com/content/ELISA%20Genie/FI/HUFI00196.pdf</t>
  </si>
  <si>
    <t>https://www.assaygenie.com/content/ELISA%20Genie/FI/HUFI00203.pdf</t>
  </si>
  <si>
    <t>https://www.assaygenie.com/content/ELISA%20Genie/FI/HUFI00486.pdf</t>
  </si>
  <si>
    <t>https://www.assaygenie.com/content/ELISA%20Genie/FI/HUFI02297.pdf</t>
  </si>
  <si>
    <t>https://www.assaygenie.com/content/ELISA%20Genie/FI/HUFI02630.pdf</t>
  </si>
  <si>
    <t>https://www.assaygenie.com/content/ELISA%20Genie/FI/HUFI02858.pdf</t>
  </si>
  <si>
    <t>https://www.assaygenie.com/content/ELISA%20Genie/FI/MOFI00019.pdf</t>
  </si>
  <si>
    <t>https://www.assaygenie.com/content/ELISA%20Genie/FI/MOFI00750.pdf</t>
  </si>
  <si>
    <t>https://www.assaygenie.com/content/ELISA%20Genie/FI/MOFI00976.pdf</t>
  </si>
  <si>
    <t>https://www.assaygenie.com/content/ELISA%20Genie/FI/MOFI01221.pdf</t>
  </si>
  <si>
    <t>https://www.assaygenie.com/content/ELISA%20Genie/FI/PRFI00109.pdf</t>
  </si>
  <si>
    <t>https://www.assaygenie.com/content/ELISA%20Genie/FI/RTFI00039.pdf</t>
  </si>
  <si>
    <t>https://www.assaygenie.com/content/ELISA%20Genie/FI/RTFI00040.pdf</t>
  </si>
  <si>
    <t>https://www.assaygenie.com/content/ELISA%20Genie/FI/RTFI00041.pdf</t>
  </si>
  <si>
    <t>https://www.assaygenie.com/content/ELISA%20Genie/FI/RTFI00115.pdf</t>
  </si>
  <si>
    <t>https://www.assaygenie.com/content/ELISA%20Genie/FI/RTFI00639.pdf</t>
  </si>
  <si>
    <t>https://www.assaygenie.com/content/ELISA%20Genie/FI/RTFI00697.pdf</t>
  </si>
  <si>
    <t>https://www.assaygenie.com/content/ELISA%20Genie/FI/RTFI00950.pdf</t>
  </si>
  <si>
    <t>https://www.assaygenie.com/content/ELISA%20Genie/FI/RTFI00957.pdf</t>
  </si>
  <si>
    <t>https://www.assaygenie.com/content/ELISA%20Genie/FI/RTFI00960.pdf</t>
  </si>
  <si>
    <t>https://www.assaygenie.com/content/ELISA%20Genie/FI/RTFI00971.pdf</t>
  </si>
  <si>
    <t>https://www.assaygenie.com/content/ELISA%20Genie/FI/RTFI01129.pdf</t>
  </si>
  <si>
    <t>https://www.assaygenie.com/content/ELISA%20Genie/FI/RTFI01153.pdf</t>
  </si>
  <si>
    <t>https://www.assaygenie.com/content/ELISA%20Genie/FI/RTFI01159.pdf</t>
  </si>
  <si>
    <t>https://www.assaygenie.com/content/ELISA%20Genie/FI/HUFI00005.pdf</t>
  </si>
  <si>
    <t>https://www.assaygenie.com/content/ELISA%20Genie/FI/HUFI00090.pdf</t>
  </si>
  <si>
    <t>https://www.assaygenie.com/content/ELISA%20Genie/FI/HUFI01537.pdf</t>
  </si>
  <si>
    <t>https://www.assaygenie.com/content/ELISA%20Genie/FI/HUFI00092.pdf</t>
  </si>
  <si>
    <t>https://www.assaygenie.com/content/ELISA%20Genie/FI/HUFI02524.pdf</t>
  </si>
  <si>
    <t>https://www.assaygenie.com/content/ELISA%20Genie/FI/HUFI02525.pdf</t>
  </si>
  <si>
    <t>https://www.assaygenie.com/content/ELISA%20Genie/FI/HUFI00007.pdf</t>
  </si>
  <si>
    <t>https://www.assaygenie.com/content/ELISA%20Genie/FI/HUFI00008.pdf</t>
  </si>
  <si>
    <t>https://www.assaygenie.com/content/ELISA%20Genie/FI/HUFI02841.pdf</t>
  </si>
  <si>
    <t>https://www.assaygenie.com/content/ELISA%20Genie/FI/MOFI00675.pdf</t>
  </si>
  <si>
    <t>https://www.assaygenie.com/content/ELISA%20Genie/FI/MOFI00003.pdf</t>
  </si>
  <si>
    <t>https://www.assaygenie.com/content/ELISA%20Genie/FI/MOFI00949.pdf</t>
  </si>
  <si>
    <t>https://www.assaygenie.com/content/ELISA%20Genie/FI/MOFI00004.pdf</t>
  </si>
  <si>
    <t>https://www.assaygenie.com/content/ELISA%20Genie/FI/MOFI00867.pdf</t>
  </si>
  <si>
    <t>https://www.assaygenie.com/content/ELISA%20Genie/FI/MOFI00840.pdf</t>
  </si>
  <si>
    <t>https://www.assaygenie.com/content/ELISA%20Genie/FI/PRFI00045.pdf</t>
  </si>
  <si>
    <t>https://www.assaygenie.com/content/ELISA%20Genie/FI/RTFI00023.pdf</t>
  </si>
  <si>
    <t>https://www.assaygenie.com/content/ELISA%20Genie/FI/RTFI00597.pdf</t>
  </si>
  <si>
    <t>https://www.assaygenie.com/content/ELISA%20Genie/FI/RTFI00607.pdf</t>
  </si>
  <si>
    <t>https://www.assaygenie.com/content/ELISA%20Genie/FI/RTFI00710.pdf</t>
  </si>
  <si>
    <t>https://www.assaygenie.com/content/ELISA%20Genie/FI/RTFI00837.pdf</t>
  </si>
  <si>
    <t>https://www.assaygenie.com/content/ELISA%20Genie/FI/RTFI00838.pdf</t>
  </si>
  <si>
    <t>https://www.assaygenie.com/content/ELISA%20Genie/FI/RTFI00143.pdf</t>
  </si>
  <si>
    <t>https://www.assaygenie.com/content/ELISA%20Genie/FI/RTFI00749.pdf</t>
  </si>
  <si>
    <t>https://www.assaygenie.com/content/ELISA%20Genie/FI/RTFI00804.pdf</t>
  </si>
  <si>
    <t>https://www.assaygenie.com/content/ELISA%20Genie/FI/RTFI00980.pdf</t>
  </si>
  <si>
    <t>https://www.assaygenie.com/content/ELISA%20Genie/FI/RTFI00961.pdf</t>
  </si>
  <si>
    <t>お問い合わせ</t>
    <rPh sb="1" eb="2">
      <t>ト</t>
    </rPh>
    <rPh sb="3" eb="4">
      <t>ア</t>
    </rPh>
    <phoneticPr fontId="1"/>
  </si>
  <si>
    <t xml:space="preserve">マニュアル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</si>
</sst>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ゴシック"/>
      <family val="2"/>
      <charset val="128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ＭＳ ゴシック"/>
      <family val="2"/>
      <charset val="128"/>
    </font>
    <font>
      <strike/>
      <sz val="9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2" fillId="0" borderId="0" xfId="0" applyFont="1" applyAlignment="1">
      <alignment vertical="center" wrapText="1"/>
    </xf>
    <xf numFmtId="6" fontId="11" fillId="0" borderId="0" xfId="2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0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10" formatCode="&quot;¥&quot;#,##0;[Red]&quot;¥&quot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10" formatCode="&quot;¥&quot;#,##0;[Red]&quot;¥&quot;\-#,##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IDA-PC\Desktop\AssayGenie\&#12461;&#12515;&#12531;&#12506;&#12540;&#12531;\23-04\AssayGenie_2304&#12461;&#12515;&#12531;&#12506;&#12540;&#12531;&#20385;&#26684;&#34920;_230331.xlsx" TargetMode="External"/><Relationship Id="rId1" Type="http://schemas.openxmlformats.org/officeDocument/2006/relationships/externalLinkPath" Target="file:///C:\Users\IIDA-PC\Desktop\AssayGenie\&#12461;&#12515;&#12531;&#12506;&#12540;&#12531;\23-04\AssayGenie_2304&#12461;&#12515;&#12531;&#12506;&#12540;&#12531;&#20385;&#26684;&#34920;_23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覧"/>
      <sheetName val="設定値"/>
      <sheetName val="旧価格"/>
      <sheetName val="使用方法"/>
    </sheetNames>
    <sheetDataSet>
      <sheetData sheetId="0"/>
      <sheetData sheetId="1"/>
      <sheetData sheetId="2">
        <row r="1">
          <cell r="D1" t="str">
            <v>フィルジェンコード</v>
          </cell>
          <cell r="E1" t="str">
            <v>製品名</v>
          </cell>
          <cell r="F1" t="str">
            <v>容量</v>
          </cell>
          <cell r="G1" t="str">
            <v>仕入先定価（EUR）</v>
          </cell>
          <cell r="H1" t="str">
            <v>購入価格（EUR）</v>
          </cell>
          <cell r="I1" t="str">
            <v>パッキングチャージ（EUR）</v>
          </cell>
          <cell r="J1" t="str">
            <v>ハンドリングチャージ（EUR）</v>
          </cell>
          <cell r="K1" t="str">
            <v>製品購入価格（JPY）</v>
          </cell>
          <cell r="L1" t="str">
            <v>送料&amp;手数料合計（JPY）</v>
          </cell>
          <cell r="M1" t="str">
            <v>仕入価格合計（JPY）</v>
          </cell>
          <cell r="N1" t="str">
            <v>販売/非販売</v>
          </cell>
          <cell r="O1" t="str">
            <v>最低購入数</v>
          </cell>
          <cell r="P1" t="str">
            <v>定価</v>
          </cell>
          <cell r="Q1" t="str">
            <v>粗利額</v>
          </cell>
          <cell r="R1" t="str">
            <v>粗利率</v>
          </cell>
          <cell r="S1" t="str">
            <v>輸送温度（メーカー→フィルジェン）</v>
          </cell>
          <cell r="T1" t="str">
            <v>輸送温度（フィルジェン→代理店）</v>
          </cell>
          <cell r="U1" t="str">
            <v>保存温度</v>
          </cell>
          <cell r="V1" t="str">
            <v>毒劇物</v>
          </cell>
          <cell r="W1" t="str">
            <v>カルタヘナ</v>
          </cell>
          <cell r="X1" t="str">
            <v>備考</v>
          </cell>
          <cell r="Y1" t="str">
            <v>備考</v>
          </cell>
        </row>
        <row r="2">
          <cell r="D2" t="str">
            <v>SKFI0001/9x 48-well ELISA kits</v>
          </cell>
          <cell r="E2" t="str">
            <v>Mitophagy ELISA Sampler Pack</v>
          </cell>
          <cell r="F2" t="str">
            <v>9x 48-well ELISA kits</v>
          </cell>
          <cell r="G2">
            <v>2475</v>
          </cell>
          <cell r="H2">
            <v>1732.5</v>
          </cell>
          <cell r="J2">
            <v>20</v>
          </cell>
          <cell r="K2">
            <v>285862.5</v>
          </cell>
          <cell r="L2">
            <v>14900</v>
          </cell>
          <cell r="M2">
            <v>300762.5</v>
          </cell>
          <cell r="N2" t="str">
            <v>〇</v>
          </cell>
          <cell r="O2">
            <v>2</v>
          </cell>
          <cell r="P2">
            <v>472000</v>
          </cell>
          <cell r="Q2">
            <v>100437.5</v>
          </cell>
          <cell r="R2">
            <v>0.25034272183449652</v>
          </cell>
        </row>
        <row r="3">
          <cell r="D3" t="str">
            <v>SKFI0002/8x 48-well ELISA kits</v>
          </cell>
          <cell r="E3" t="str">
            <v>TREM2-dependent mTOR Metabolic Fitness ELISA Sampler Pack</v>
          </cell>
          <cell r="F3" t="str">
            <v>8x 48-well ELISA kits</v>
          </cell>
          <cell r="G3">
            <v>2200</v>
          </cell>
          <cell r="H3">
            <v>1540</v>
          </cell>
          <cell r="J3">
            <v>20</v>
          </cell>
          <cell r="K3">
            <v>254100</v>
          </cell>
          <cell r="L3">
            <v>14900</v>
          </cell>
          <cell r="M3">
            <v>269000</v>
          </cell>
          <cell r="N3" t="str">
            <v>〇</v>
          </cell>
          <cell r="O3">
            <v>2</v>
          </cell>
          <cell r="P3">
            <v>422000</v>
          </cell>
          <cell r="Q3">
            <v>89700</v>
          </cell>
          <cell r="R3">
            <v>0.25006969612489544</v>
          </cell>
        </row>
        <row r="4">
          <cell r="D4" t="str">
            <v>SKFI0003/8x 48-well ELISA kits</v>
          </cell>
          <cell r="E4" t="str">
            <v>Insulin/IGF-1 Signaling Pathway ELISA Sampler Pack</v>
          </cell>
          <cell r="F4" t="str">
            <v>8x 48-well ELISA kits</v>
          </cell>
          <cell r="G4">
            <v>2200</v>
          </cell>
          <cell r="H4">
            <v>1540</v>
          </cell>
          <cell r="J4">
            <v>20</v>
          </cell>
          <cell r="K4">
            <v>254100</v>
          </cell>
          <cell r="L4">
            <v>14900</v>
          </cell>
          <cell r="M4">
            <v>269000</v>
          </cell>
          <cell r="N4" t="str">
            <v>〇</v>
          </cell>
          <cell r="O4">
            <v>2</v>
          </cell>
          <cell r="P4">
            <v>422000</v>
          </cell>
          <cell r="Q4">
            <v>89700</v>
          </cell>
          <cell r="R4">
            <v>0.25006969612489544</v>
          </cell>
        </row>
        <row r="5">
          <cell r="D5" t="str">
            <v>SKFI0004/8x 48-well ELISA kits</v>
          </cell>
          <cell r="E5" t="str">
            <v>Human Exhausted CD8+ T Cell IHC ELISA Sampler Pack</v>
          </cell>
          <cell r="F5" t="str">
            <v>8x 48-well ELISA kits</v>
          </cell>
          <cell r="G5">
            <v>2200</v>
          </cell>
          <cell r="H5">
            <v>1540</v>
          </cell>
          <cell r="J5">
            <v>20</v>
          </cell>
          <cell r="K5">
            <v>254100</v>
          </cell>
          <cell r="L5">
            <v>14900</v>
          </cell>
          <cell r="M5">
            <v>269000</v>
          </cell>
          <cell r="N5" t="str">
            <v>〇</v>
          </cell>
          <cell r="O5">
            <v>2</v>
          </cell>
          <cell r="P5">
            <v>422000</v>
          </cell>
          <cell r="Q5">
            <v>89700</v>
          </cell>
          <cell r="R5">
            <v>0.25006969612489544</v>
          </cell>
        </row>
        <row r="6">
          <cell r="D6" t="str">
            <v>SKFI0005/7x 48-well ELISA kits</v>
          </cell>
          <cell r="E6" t="str">
            <v>Human Exhausted T Cell ELISA Sampler Pack</v>
          </cell>
          <cell r="F6" t="str">
            <v>7x 48-well ELISA kits</v>
          </cell>
          <cell r="G6">
            <v>1925.0000000000002</v>
          </cell>
          <cell r="H6">
            <v>1347.5</v>
          </cell>
          <cell r="J6">
            <v>20</v>
          </cell>
          <cell r="K6">
            <v>222337.5</v>
          </cell>
          <cell r="L6">
            <v>14900</v>
          </cell>
          <cell r="M6">
            <v>237237.5</v>
          </cell>
          <cell r="N6" t="str">
            <v>〇</v>
          </cell>
          <cell r="O6">
            <v>2</v>
          </cell>
          <cell r="P6">
            <v>373000</v>
          </cell>
          <cell r="Q6">
            <v>79812.5</v>
          </cell>
          <cell r="R6">
            <v>0.25173474215423436</v>
          </cell>
        </row>
        <row r="7">
          <cell r="D7" t="str">
            <v>SKFI0006/9x 48-well ELISA kits</v>
          </cell>
          <cell r="E7" t="str">
            <v>Cancer-associated Growth Factor ELISA Sampler Pack</v>
          </cell>
          <cell r="F7" t="str">
            <v>9x 48-well ELISA kits</v>
          </cell>
          <cell r="G7">
            <v>2475</v>
          </cell>
          <cell r="H7">
            <v>1732.5</v>
          </cell>
          <cell r="J7">
            <v>20</v>
          </cell>
          <cell r="K7">
            <v>285862.5</v>
          </cell>
          <cell r="L7">
            <v>14900</v>
          </cell>
          <cell r="M7">
            <v>300762.5</v>
          </cell>
          <cell r="N7" t="str">
            <v>〇</v>
          </cell>
          <cell r="O7">
            <v>2</v>
          </cell>
          <cell r="P7">
            <v>472000</v>
          </cell>
          <cell r="Q7">
            <v>100437.5</v>
          </cell>
          <cell r="R7">
            <v>0.25034272183449652</v>
          </cell>
        </row>
        <row r="8">
          <cell r="D8" t="str">
            <v>SKFI0007/8x 48-well ELISA kits</v>
          </cell>
          <cell r="E8" t="str">
            <v>Coronavirus Host Cell Attachment and Entry ELISA Sampler Pack</v>
          </cell>
          <cell r="F8" t="str">
            <v>8x 48-well ELISA kits</v>
          </cell>
          <cell r="G8">
            <v>2200</v>
          </cell>
          <cell r="H8">
            <v>1540</v>
          </cell>
          <cell r="J8">
            <v>20</v>
          </cell>
          <cell r="K8">
            <v>254100</v>
          </cell>
          <cell r="L8">
            <v>14900</v>
          </cell>
          <cell r="M8">
            <v>269000</v>
          </cell>
          <cell r="N8" t="str">
            <v>〇</v>
          </cell>
          <cell r="O8">
            <v>2</v>
          </cell>
          <cell r="P8">
            <v>422000</v>
          </cell>
          <cell r="Q8">
            <v>89700</v>
          </cell>
          <cell r="R8">
            <v>0.25006969612489544</v>
          </cell>
        </row>
        <row r="9">
          <cell r="D9" t="str">
            <v>SKFI0008/8x 48-well ELISA kits</v>
          </cell>
          <cell r="E9" t="str">
            <v>Extracellular Matrix Dynamics ELISA Sampler Pack</v>
          </cell>
          <cell r="F9" t="str">
            <v>8x 48-well ELISA kits</v>
          </cell>
          <cell r="G9">
            <v>2200</v>
          </cell>
          <cell r="H9">
            <v>1540</v>
          </cell>
          <cell r="J9">
            <v>20</v>
          </cell>
          <cell r="K9">
            <v>254100</v>
          </cell>
          <cell r="L9">
            <v>14900</v>
          </cell>
          <cell r="M9">
            <v>269000</v>
          </cell>
          <cell r="N9" t="str">
            <v>〇</v>
          </cell>
          <cell r="O9">
            <v>2</v>
          </cell>
          <cell r="P9">
            <v>422000</v>
          </cell>
          <cell r="Q9">
            <v>89700</v>
          </cell>
          <cell r="R9">
            <v>0.25006969612489544</v>
          </cell>
        </row>
        <row r="10">
          <cell r="D10" t="str">
            <v>SKFI0009/8x 48-well ELISA kits</v>
          </cell>
          <cell r="E10" t="str">
            <v>ECM Profiling ELISA Sampler Pack</v>
          </cell>
          <cell r="F10" t="str">
            <v>8x 48-well ELISA kits</v>
          </cell>
          <cell r="G10">
            <v>2200</v>
          </cell>
          <cell r="H10">
            <v>1540</v>
          </cell>
          <cell r="J10">
            <v>20</v>
          </cell>
          <cell r="K10">
            <v>254100</v>
          </cell>
          <cell r="L10">
            <v>14900</v>
          </cell>
          <cell r="M10">
            <v>269000</v>
          </cell>
          <cell r="N10" t="str">
            <v>〇</v>
          </cell>
          <cell r="O10">
            <v>2</v>
          </cell>
          <cell r="P10">
            <v>422000</v>
          </cell>
          <cell r="Q10">
            <v>89700</v>
          </cell>
          <cell r="R10">
            <v>0.25006969612489544</v>
          </cell>
        </row>
        <row r="11">
          <cell r="D11" t="str">
            <v>SKFI0010/7x 48-well ELISA kits</v>
          </cell>
          <cell r="E11" t="str">
            <v>HSP/Chaperone ELISA Sampler Pack</v>
          </cell>
          <cell r="F11" t="str">
            <v>7x 48-well ELISA kits</v>
          </cell>
          <cell r="G11">
            <v>1925.0000000000002</v>
          </cell>
          <cell r="H11">
            <v>1347.5</v>
          </cell>
          <cell r="J11">
            <v>20</v>
          </cell>
          <cell r="K11">
            <v>222337.5</v>
          </cell>
          <cell r="L11">
            <v>14900</v>
          </cell>
          <cell r="M11">
            <v>237237.5</v>
          </cell>
          <cell r="N11" t="str">
            <v>〇</v>
          </cell>
          <cell r="O11">
            <v>2</v>
          </cell>
          <cell r="P11">
            <v>373000</v>
          </cell>
          <cell r="Q11">
            <v>79812.5</v>
          </cell>
          <cell r="R11">
            <v>0.25173474215423436</v>
          </cell>
        </row>
        <row r="12">
          <cell r="D12" t="str">
            <v>SKFI0011/7x 48-well ELISA kits</v>
          </cell>
          <cell r="E12" t="str">
            <v>Human T Cell Co-inhibitory and Co-stimulatory Receptor IHC ELISA Sampler Pack</v>
          </cell>
          <cell r="F12" t="str">
            <v>7x 48-well ELISA kits</v>
          </cell>
          <cell r="G12">
            <v>1925.0000000000002</v>
          </cell>
          <cell r="H12">
            <v>1347.5</v>
          </cell>
          <cell r="J12">
            <v>20</v>
          </cell>
          <cell r="K12">
            <v>222337.5</v>
          </cell>
          <cell r="L12">
            <v>14900</v>
          </cell>
          <cell r="M12">
            <v>237237.5</v>
          </cell>
          <cell r="N12" t="str">
            <v>〇</v>
          </cell>
          <cell r="O12">
            <v>2</v>
          </cell>
          <cell r="P12">
            <v>373000</v>
          </cell>
          <cell r="Q12">
            <v>79812.5</v>
          </cell>
          <cell r="R12">
            <v>0.25173474215423436</v>
          </cell>
        </row>
        <row r="13">
          <cell r="D13" t="str">
            <v>SKFI0012/7x 48-well ELISA kits</v>
          </cell>
          <cell r="E13" t="str">
            <v>Human Reactive Cell Death and Autophagy ELISA Sampler Pack</v>
          </cell>
          <cell r="F13" t="str">
            <v>7x 48-well ELISA kits</v>
          </cell>
          <cell r="G13">
            <v>1925.0000000000002</v>
          </cell>
          <cell r="H13">
            <v>1347.5</v>
          </cell>
          <cell r="J13">
            <v>20</v>
          </cell>
          <cell r="K13">
            <v>222337.5</v>
          </cell>
          <cell r="L13">
            <v>14900</v>
          </cell>
          <cell r="M13">
            <v>237237.5</v>
          </cell>
          <cell r="N13" t="str">
            <v>〇</v>
          </cell>
          <cell r="O13">
            <v>2</v>
          </cell>
          <cell r="P13">
            <v>373000</v>
          </cell>
          <cell r="Q13">
            <v>79812.5</v>
          </cell>
          <cell r="R13">
            <v>0.25173474215423436</v>
          </cell>
        </row>
        <row r="14">
          <cell r="D14" t="str">
            <v>SKFI0013/7x 48-well ELISA kits</v>
          </cell>
          <cell r="E14" t="str">
            <v>Cannabinoid Receptor 1 Downstream Signaling ELISA Sampler Pack</v>
          </cell>
          <cell r="F14" t="str">
            <v>7x 48-well ELISA kits</v>
          </cell>
          <cell r="G14">
            <v>1925.0000000000002</v>
          </cell>
          <cell r="H14">
            <v>1347.5</v>
          </cell>
          <cell r="J14">
            <v>20</v>
          </cell>
          <cell r="K14">
            <v>222337.5</v>
          </cell>
          <cell r="L14">
            <v>14900</v>
          </cell>
          <cell r="M14">
            <v>237237.5</v>
          </cell>
          <cell r="N14" t="str">
            <v>〇</v>
          </cell>
          <cell r="O14">
            <v>2</v>
          </cell>
          <cell r="P14">
            <v>373000</v>
          </cell>
          <cell r="Q14">
            <v>79812.5</v>
          </cell>
          <cell r="R14">
            <v>0.25173474215423436</v>
          </cell>
        </row>
        <row r="15">
          <cell r="D15" t="str">
            <v>SKFI0014/7x 48-well ELISA kits</v>
          </cell>
          <cell r="E15" t="str">
            <v>Senescence Associated Secretory Phenotype (SASP) ELISA Sampler Pack</v>
          </cell>
          <cell r="F15" t="str">
            <v>7x 48-well ELISA kits</v>
          </cell>
          <cell r="G15">
            <v>1925.0000000000002</v>
          </cell>
          <cell r="H15">
            <v>1347.5</v>
          </cell>
          <cell r="J15">
            <v>20</v>
          </cell>
          <cell r="K15">
            <v>222337.5</v>
          </cell>
          <cell r="L15">
            <v>14900</v>
          </cell>
          <cell r="M15">
            <v>237237.5</v>
          </cell>
          <cell r="N15" t="str">
            <v>〇</v>
          </cell>
          <cell r="O15">
            <v>2</v>
          </cell>
          <cell r="P15">
            <v>373000</v>
          </cell>
          <cell r="Q15">
            <v>79812.5</v>
          </cell>
          <cell r="R15">
            <v>0.25173474215423436</v>
          </cell>
        </row>
        <row r="16">
          <cell r="D16" t="str">
            <v>SKFI0015/7x 48-well ELISA kits</v>
          </cell>
          <cell r="E16" t="str">
            <v>Matrix Remodeling ELISA Sampler Pack</v>
          </cell>
          <cell r="F16" t="str">
            <v>7x 48-well ELISA kits</v>
          </cell>
          <cell r="G16">
            <v>1925.0000000000002</v>
          </cell>
          <cell r="H16">
            <v>1347.5</v>
          </cell>
          <cell r="J16">
            <v>20</v>
          </cell>
          <cell r="K16">
            <v>222337.5</v>
          </cell>
          <cell r="L16">
            <v>14900</v>
          </cell>
          <cell r="M16">
            <v>237237.5</v>
          </cell>
          <cell r="N16" t="str">
            <v>〇</v>
          </cell>
          <cell r="O16">
            <v>2</v>
          </cell>
          <cell r="P16">
            <v>373000</v>
          </cell>
          <cell r="Q16">
            <v>79812.5</v>
          </cell>
          <cell r="R16">
            <v>0.25173474215423436</v>
          </cell>
        </row>
        <row r="17">
          <cell r="D17" t="str">
            <v>SKFI0016/6x 48-well ELISA kits</v>
          </cell>
          <cell r="E17" t="str">
            <v>Autophagy ELISA Sampler Pack</v>
          </cell>
          <cell r="F17" t="str">
            <v>6x 48-well ELISA kits</v>
          </cell>
          <cell r="G17">
            <v>1650.0000000000002</v>
          </cell>
          <cell r="H17">
            <v>1155</v>
          </cell>
          <cell r="J17">
            <v>20</v>
          </cell>
          <cell r="K17">
            <v>190575</v>
          </cell>
          <cell r="L17">
            <v>14900</v>
          </cell>
          <cell r="M17">
            <v>205475</v>
          </cell>
          <cell r="N17" t="str">
            <v>〇</v>
          </cell>
          <cell r="O17">
            <v>2</v>
          </cell>
          <cell r="P17">
            <v>323000</v>
          </cell>
          <cell r="Q17">
            <v>69075</v>
          </cell>
          <cell r="R17">
            <v>0.25159351666363139</v>
          </cell>
        </row>
        <row r="18">
          <cell r="D18" t="str">
            <v>SKFI0017/6x 48-well ELISA kits</v>
          </cell>
          <cell r="E18" t="str">
            <v>Microglia Cross Module ELISA Sampler Pack</v>
          </cell>
          <cell r="F18" t="str">
            <v>6x 48-well ELISA kits</v>
          </cell>
          <cell r="G18">
            <v>1650.0000000000002</v>
          </cell>
          <cell r="H18">
            <v>1155</v>
          </cell>
          <cell r="J18">
            <v>20</v>
          </cell>
          <cell r="K18">
            <v>190575</v>
          </cell>
          <cell r="L18">
            <v>14900</v>
          </cell>
          <cell r="M18">
            <v>205475</v>
          </cell>
          <cell r="N18" t="str">
            <v>〇</v>
          </cell>
          <cell r="O18">
            <v>2</v>
          </cell>
          <cell r="P18">
            <v>323000</v>
          </cell>
          <cell r="Q18">
            <v>69075</v>
          </cell>
          <cell r="R18">
            <v>0.25159351666363139</v>
          </cell>
        </row>
        <row r="19">
          <cell r="D19" t="str">
            <v>SKFI0018/6x 48-well ELISA kits</v>
          </cell>
          <cell r="E19" t="str">
            <v>Epithelial-Mesenchymal Transition (EMT) IF ELISA Sampler Pack</v>
          </cell>
          <cell r="F19" t="str">
            <v>6x 48-well ELISA kits</v>
          </cell>
          <cell r="G19">
            <v>1650.0000000000002</v>
          </cell>
          <cell r="H19">
            <v>1155</v>
          </cell>
          <cell r="J19">
            <v>20</v>
          </cell>
          <cell r="K19">
            <v>190575</v>
          </cell>
          <cell r="L19">
            <v>14900</v>
          </cell>
          <cell r="M19">
            <v>205475</v>
          </cell>
          <cell r="N19" t="str">
            <v>〇</v>
          </cell>
          <cell r="O19">
            <v>2</v>
          </cell>
          <cell r="P19">
            <v>323000</v>
          </cell>
          <cell r="Q19">
            <v>69075</v>
          </cell>
          <cell r="R19">
            <v>0.25159351666363139</v>
          </cell>
        </row>
        <row r="20">
          <cell r="D20" t="str">
            <v>SKFI0019/6x 48-well ELISA kits</v>
          </cell>
          <cell r="E20" t="str">
            <v>Ferroptosis ELISA Sampler Pack</v>
          </cell>
          <cell r="F20" t="str">
            <v>6x 48-well ELISA kits</v>
          </cell>
          <cell r="G20">
            <v>1650.0000000000002</v>
          </cell>
          <cell r="H20">
            <v>1155</v>
          </cell>
          <cell r="J20">
            <v>20</v>
          </cell>
          <cell r="K20">
            <v>190575</v>
          </cell>
          <cell r="L20">
            <v>14900</v>
          </cell>
          <cell r="M20">
            <v>205475</v>
          </cell>
          <cell r="N20" t="str">
            <v>〇</v>
          </cell>
          <cell r="O20">
            <v>2</v>
          </cell>
          <cell r="P20">
            <v>323000</v>
          </cell>
          <cell r="Q20">
            <v>69075</v>
          </cell>
          <cell r="R20">
            <v>0.25159351666363139</v>
          </cell>
        </row>
        <row r="21">
          <cell r="D21" t="str">
            <v>SKFI0020/6x 48-well ELISA kits</v>
          </cell>
          <cell r="E21" t="str">
            <v>Mature Neuron Marker ELISA Sampler Pack</v>
          </cell>
          <cell r="F21" t="str">
            <v>6x 48-well ELISA kits</v>
          </cell>
          <cell r="G21">
            <v>1650.0000000000002</v>
          </cell>
          <cell r="H21">
            <v>1155</v>
          </cell>
          <cell r="J21">
            <v>20</v>
          </cell>
          <cell r="K21">
            <v>190575</v>
          </cell>
          <cell r="L21">
            <v>14900</v>
          </cell>
          <cell r="M21">
            <v>205475</v>
          </cell>
          <cell r="N21" t="str">
            <v>〇</v>
          </cell>
          <cell r="O21">
            <v>2</v>
          </cell>
          <cell r="P21">
            <v>323000</v>
          </cell>
          <cell r="Q21">
            <v>69075</v>
          </cell>
          <cell r="R21">
            <v>0.25159351666363139</v>
          </cell>
        </row>
        <row r="22">
          <cell r="D22" t="str">
            <v>SKFI0021/6x 48-well ELISA kits</v>
          </cell>
          <cell r="E22" t="str">
            <v>Senescence Marker ELISA Sampler Pack</v>
          </cell>
          <cell r="F22" t="str">
            <v>6x 48-well ELISA kits</v>
          </cell>
          <cell r="G22">
            <v>1650.0000000000002</v>
          </cell>
          <cell r="H22">
            <v>1155</v>
          </cell>
          <cell r="J22">
            <v>20</v>
          </cell>
          <cell r="K22">
            <v>190575</v>
          </cell>
          <cell r="L22">
            <v>14900</v>
          </cell>
          <cell r="M22">
            <v>205475</v>
          </cell>
          <cell r="N22" t="str">
            <v>〇</v>
          </cell>
          <cell r="O22">
            <v>2</v>
          </cell>
          <cell r="P22">
            <v>323000</v>
          </cell>
          <cell r="Q22">
            <v>69075</v>
          </cell>
          <cell r="R22">
            <v>0.25159351666363139</v>
          </cell>
        </row>
        <row r="23">
          <cell r="D23" t="str">
            <v>SKFI0022/7x 48-well ELISA kits</v>
          </cell>
          <cell r="E23" t="str">
            <v>TGF-β Fibrosis Pathway ELISA Sampler Pack</v>
          </cell>
          <cell r="F23" t="str">
            <v>7x 48-well ELISA kits</v>
          </cell>
          <cell r="G23">
            <v>1925.0000000000002</v>
          </cell>
          <cell r="H23">
            <v>1347.5</v>
          </cell>
          <cell r="J23">
            <v>20</v>
          </cell>
          <cell r="K23">
            <v>222337.5</v>
          </cell>
          <cell r="L23">
            <v>14900</v>
          </cell>
          <cell r="M23">
            <v>237237.5</v>
          </cell>
          <cell r="N23" t="str">
            <v>〇</v>
          </cell>
          <cell r="O23">
            <v>2</v>
          </cell>
          <cell r="P23">
            <v>373000</v>
          </cell>
          <cell r="Q23">
            <v>79812.5</v>
          </cell>
          <cell r="R23">
            <v>0.25173474215423436</v>
          </cell>
        </row>
        <row r="24">
          <cell r="D24" t="str">
            <v>SKFI0023/7x 48-well ELISA kits</v>
          </cell>
          <cell r="E24" t="str">
            <v>Lung Cancer RTK ELISA Sampler Pack</v>
          </cell>
          <cell r="F24" t="str">
            <v>7x 48-well ELISA kits</v>
          </cell>
          <cell r="G24">
            <v>1925.0000000000002</v>
          </cell>
          <cell r="H24">
            <v>1347.5</v>
          </cell>
          <cell r="J24">
            <v>20</v>
          </cell>
          <cell r="K24">
            <v>222337.5</v>
          </cell>
          <cell r="L24">
            <v>14900</v>
          </cell>
          <cell r="M24">
            <v>237237.5</v>
          </cell>
          <cell r="N24" t="str">
            <v>〇</v>
          </cell>
          <cell r="O24">
            <v>2</v>
          </cell>
          <cell r="P24">
            <v>373000</v>
          </cell>
          <cell r="Q24">
            <v>79812.5</v>
          </cell>
          <cell r="R24">
            <v>0.25173474215423436</v>
          </cell>
        </row>
        <row r="25">
          <cell r="D25" t="str">
            <v>SKFI0024/7x 48-well ELISA kits</v>
          </cell>
          <cell r="E25" t="str">
            <v>Receptor Tyrosine Kinase ELISA Sampler Pack</v>
          </cell>
          <cell r="F25" t="str">
            <v>7x 48-well ELISA kits</v>
          </cell>
          <cell r="G25">
            <v>1925.0000000000002</v>
          </cell>
          <cell r="H25">
            <v>1347.5</v>
          </cell>
          <cell r="J25">
            <v>20</v>
          </cell>
          <cell r="K25">
            <v>222337.5</v>
          </cell>
          <cell r="L25">
            <v>14900</v>
          </cell>
          <cell r="M25">
            <v>237237.5</v>
          </cell>
          <cell r="N25" t="str">
            <v>〇</v>
          </cell>
          <cell r="O25">
            <v>2</v>
          </cell>
          <cell r="P25">
            <v>373000</v>
          </cell>
          <cell r="Q25">
            <v>79812.5</v>
          </cell>
          <cell r="R25">
            <v>0.25173474215423436</v>
          </cell>
        </row>
        <row r="26">
          <cell r="D26" t="str">
            <v>SKFI0025/6x 48-well ELISA kits</v>
          </cell>
          <cell r="E26" t="str">
            <v>PDGF Receptor Activation ELISA Sampler Pack</v>
          </cell>
          <cell r="F26" t="str">
            <v>6x 48-well ELISA kits</v>
          </cell>
          <cell r="G26">
            <v>1650.0000000000002</v>
          </cell>
          <cell r="H26">
            <v>1155</v>
          </cell>
          <cell r="J26">
            <v>20</v>
          </cell>
          <cell r="K26">
            <v>190575</v>
          </cell>
          <cell r="L26">
            <v>14900</v>
          </cell>
          <cell r="M26">
            <v>205475</v>
          </cell>
          <cell r="N26" t="str">
            <v>〇</v>
          </cell>
          <cell r="O26">
            <v>2</v>
          </cell>
          <cell r="P26">
            <v>323000</v>
          </cell>
          <cell r="Q26">
            <v>69075</v>
          </cell>
          <cell r="R26">
            <v>0.25159351666363139</v>
          </cell>
        </row>
        <row r="27">
          <cell r="D27" t="str">
            <v>SKFI0026/6x 48-well ELISA kits</v>
          </cell>
          <cell r="E27" t="str">
            <v>Phospho-Akt Pathway ELISA Sampler Pack</v>
          </cell>
          <cell r="F27" t="str">
            <v>6x 48-well ELISA kits</v>
          </cell>
          <cell r="G27">
            <v>1650.0000000000002</v>
          </cell>
          <cell r="H27">
            <v>1155</v>
          </cell>
          <cell r="J27">
            <v>20</v>
          </cell>
          <cell r="K27">
            <v>190575</v>
          </cell>
          <cell r="L27">
            <v>14900</v>
          </cell>
          <cell r="M27">
            <v>205475</v>
          </cell>
          <cell r="N27" t="str">
            <v>〇</v>
          </cell>
          <cell r="O27">
            <v>2</v>
          </cell>
          <cell r="P27">
            <v>323000</v>
          </cell>
          <cell r="Q27">
            <v>69075</v>
          </cell>
          <cell r="R27">
            <v>0.25159351666363139</v>
          </cell>
        </row>
        <row r="28">
          <cell r="D28" t="str">
            <v>SKFI0027/6x 48-well ELISA kits</v>
          </cell>
          <cell r="E28" t="str">
            <v>Glycolysis ELISA Sampler Pack</v>
          </cell>
          <cell r="F28" t="str">
            <v>6x 48-well ELISA kits</v>
          </cell>
          <cell r="G28">
            <v>1650.0000000000002</v>
          </cell>
          <cell r="H28">
            <v>1155</v>
          </cell>
          <cell r="J28">
            <v>20</v>
          </cell>
          <cell r="K28">
            <v>190575</v>
          </cell>
          <cell r="L28">
            <v>14900</v>
          </cell>
          <cell r="M28">
            <v>205475</v>
          </cell>
          <cell r="N28" t="str">
            <v>〇</v>
          </cell>
          <cell r="O28">
            <v>2</v>
          </cell>
          <cell r="P28">
            <v>323000</v>
          </cell>
          <cell r="Q28">
            <v>69075</v>
          </cell>
          <cell r="R28">
            <v>0.25159351666363139</v>
          </cell>
        </row>
        <row r="29">
          <cell r="D29" t="str">
            <v>SKFI0028/6x 48-well ELISA kits</v>
          </cell>
          <cell r="E29" t="str">
            <v>Toll-like Receptor ELISA Sampler Pack II</v>
          </cell>
          <cell r="F29" t="str">
            <v>6x 48-well ELISA kits</v>
          </cell>
          <cell r="G29">
            <v>1650.0000000000002</v>
          </cell>
          <cell r="H29">
            <v>1155</v>
          </cell>
          <cell r="J29">
            <v>20</v>
          </cell>
          <cell r="K29">
            <v>190575</v>
          </cell>
          <cell r="L29">
            <v>14900</v>
          </cell>
          <cell r="M29">
            <v>205475</v>
          </cell>
          <cell r="N29" t="str">
            <v>〇</v>
          </cell>
          <cell r="O29">
            <v>2</v>
          </cell>
          <cell r="P29">
            <v>323000</v>
          </cell>
          <cell r="Q29">
            <v>69075</v>
          </cell>
          <cell r="R29">
            <v>0.25159351666363139</v>
          </cell>
        </row>
        <row r="30">
          <cell r="D30" t="str">
            <v>SKFI0029/5x 48-well ELISA kits</v>
          </cell>
          <cell r="E30" t="str">
            <v>Microglia Neurodegeneration Module ELISA Sampler Pack</v>
          </cell>
          <cell r="F30" t="str">
            <v>5x 48-well ELISA kits</v>
          </cell>
          <cell r="G30">
            <v>1375</v>
          </cell>
          <cell r="H30">
            <v>962.49999999999989</v>
          </cell>
          <cell r="J30">
            <v>20</v>
          </cell>
          <cell r="K30">
            <v>158812.49999999997</v>
          </cell>
          <cell r="L30">
            <v>14900</v>
          </cell>
          <cell r="M30">
            <v>173712.49999999997</v>
          </cell>
          <cell r="N30" t="str">
            <v>〇</v>
          </cell>
          <cell r="O30">
            <v>2</v>
          </cell>
          <cell r="P30">
            <v>273000</v>
          </cell>
          <cell r="Q30">
            <v>58337.500000000029</v>
          </cell>
          <cell r="R30">
            <v>0.25140056022408974</v>
          </cell>
        </row>
        <row r="31">
          <cell r="D31" t="str">
            <v>SKFI0030/5x 48-well ELISA kits</v>
          </cell>
          <cell r="E31" t="str">
            <v>Electron Transport Chain (Complex I, III, IV) ELISA Sampler Pack</v>
          </cell>
          <cell r="F31" t="str">
            <v>5x 48-well ELISA kits</v>
          </cell>
          <cell r="G31">
            <v>1375</v>
          </cell>
          <cell r="H31">
            <v>962.49999999999989</v>
          </cell>
          <cell r="J31">
            <v>20</v>
          </cell>
          <cell r="K31">
            <v>158812.49999999997</v>
          </cell>
          <cell r="L31">
            <v>14900</v>
          </cell>
          <cell r="M31">
            <v>173712.49999999997</v>
          </cell>
          <cell r="N31" t="str">
            <v>〇</v>
          </cell>
          <cell r="O31">
            <v>2</v>
          </cell>
          <cell r="P31">
            <v>273000</v>
          </cell>
          <cell r="Q31">
            <v>58337.500000000029</v>
          </cell>
          <cell r="R31">
            <v>0.25140056022408974</v>
          </cell>
        </row>
        <row r="32">
          <cell r="D32" t="str">
            <v>SKFI0031/5x 48-well ELISA kits</v>
          </cell>
          <cell r="E32" t="str">
            <v>Notch Activated Targets ELISA Sampler Pack</v>
          </cell>
          <cell r="F32" t="str">
            <v>5x 48-well ELISA kits</v>
          </cell>
          <cell r="G32">
            <v>1375</v>
          </cell>
          <cell r="H32">
            <v>962.49999999999989</v>
          </cell>
          <cell r="J32">
            <v>20</v>
          </cell>
          <cell r="K32">
            <v>158812.49999999997</v>
          </cell>
          <cell r="L32">
            <v>14900</v>
          </cell>
          <cell r="M32">
            <v>173712.49999999997</v>
          </cell>
          <cell r="N32" t="str">
            <v>〇</v>
          </cell>
          <cell r="O32">
            <v>2</v>
          </cell>
          <cell r="P32">
            <v>273000</v>
          </cell>
          <cell r="Q32">
            <v>58337.500000000029</v>
          </cell>
          <cell r="R32">
            <v>0.25140056022408974</v>
          </cell>
        </row>
        <row r="33">
          <cell r="D33" t="str">
            <v>SKFI0032/5x 48-well ELISA kits</v>
          </cell>
          <cell r="E33" t="str">
            <v>Death Receptor ELISA Sampler Pack II</v>
          </cell>
          <cell r="F33" t="str">
            <v>5x 48-well ELISA kits</v>
          </cell>
          <cell r="G33">
            <v>1375</v>
          </cell>
          <cell r="H33">
            <v>962.49999999999989</v>
          </cell>
          <cell r="J33">
            <v>20</v>
          </cell>
          <cell r="K33">
            <v>158812.49999999997</v>
          </cell>
          <cell r="L33">
            <v>14900</v>
          </cell>
          <cell r="M33">
            <v>173712.49999999997</v>
          </cell>
          <cell r="N33" t="str">
            <v>〇</v>
          </cell>
          <cell r="O33">
            <v>2</v>
          </cell>
          <cell r="P33">
            <v>273000</v>
          </cell>
          <cell r="Q33">
            <v>58337.500000000029</v>
          </cell>
          <cell r="R33">
            <v>0.25140056022408974</v>
          </cell>
        </row>
        <row r="34">
          <cell r="D34" t="str">
            <v>SKFI0034/5x 48-well ELISA kits</v>
          </cell>
          <cell r="E34" t="str">
            <v>p62/KEAP1/NRF2 Pathway ELISA Sampler Pack</v>
          </cell>
          <cell r="F34" t="str">
            <v>5x 48-well ELISA kits</v>
          </cell>
          <cell r="G34">
            <v>1375</v>
          </cell>
          <cell r="H34">
            <v>962.49999999999989</v>
          </cell>
          <cell r="J34">
            <v>20</v>
          </cell>
          <cell r="K34">
            <v>158812.49999999997</v>
          </cell>
          <cell r="L34">
            <v>14900</v>
          </cell>
          <cell r="M34">
            <v>173712.49999999997</v>
          </cell>
          <cell r="N34" t="str">
            <v>〇</v>
          </cell>
          <cell r="O34">
            <v>2</v>
          </cell>
          <cell r="P34">
            <v>273000</v>
          </cell>
          <cell r="Q34">
            <v>58337.500000000029</v>
          </cell>
          <cell r="R34">
            <v>0.25140056022408974</v>
          </cell>
        </row>
        <row r="35">
          <cell r="D35" t="str">
            <v>SKFI0035/5x 48-well ELISA kits</v>
          </cell>
          <cell r="E35" t="str">
            <v>Integrin ELISA Sampler Pack</v>
          </cell>
          <cell r="F35" t="str">
            <v>5x 48-well ELISA kits</v>
          </cell>
          <cell r="G35">
            <v>1375</v>
          </cell>
          <cell r="H35">
            <v>962.49999999999989</v>
          </cell>
          <cell r="J35">
            <v>20</v>
          </cell>
          <cell r="K35">
            <v>158812.49999999997</v>
          </cell>
          <cell r="L35">
            <v>14900</v>
          </cell>
          <cell r="M35">
            <v>173712.49999999997</v>
          </cell>
          <cell r="N35" t="str">
            <v>〇</v>
          </cell>
          <cell r="O35">
            <v>2</v>
          </cell>
          <cell r="P35">
            <v>273000</v>
          </cell>
          <cell r="Q35">
            <v>58337.500000000029</v>
          </cell>
          <cell r="R35">
            <v>0.25140056022408974</v>
          </cell>
        </row>
        <row r="36">
          <cell r="D36" t="str">
            <v>SKFI0036/5x 48-well ELISA kits</v>
          </cell>
          <cell r="E36" t="str">
            <v>Stat ELISA Sampler Pack II</v>
          </cell>
          <cell r="F36" t="str">
            <v>5x 48-well ELISA kits</v>
          </cell>
          <cell r="G36">
            <v>1650.0000000000002</v>
          </cell>
          <cell r="H36">
            <v>1155</v>
          </cell>
          <cell r="J36">
            <v>20</v>
          </cell>
          <cell r="K36">
            <v>190575</v>
          </cell>
          <cell r="L36">
            <v>14900</v>
          </cell>
          <cell r="M36">
            <v>205475</v>
          </cell>
          <cell r="N36" t="str">
            <v>〇</v>
          </cell>
          <cell r="O36">
            <v>2</v>
          </cell>
          <cell r="P36">
            <v>323000</v>
          </cell>
          <cell r="Q36">
            <v>69075</v>
          </cell>
          <cell r="R36">
            <v>0.25159351666363139</v>
          </cell>
        </row>
        <row r="37">
          <cell r="D37" t="str">
            <v>SKFI0037/6x 48-well ELISA kits</v>
          </cell>
          <cell r="E37" t="str">
            <v>Cancer Associated Fibroblast Marker ELISA Sampler Pack</v>
          </cell>
          <cell r="F37" t="str">
            <v>6x 48-well ELISA kits</v>
          </cell>
          <cell r="G37">
            <v>1650.0000000000002</v>
          </cell>
          <cell r="H37">
            <v>1155</v>
          </cell>
          <cell r="J37">
            <v>20</v>
          </cell>
          <cell r="K37">
            <v>190575</v>
          </cell>
          <cell r="L37">
            <v>14900</v>
          </cell>
          <cell r="M37">
            <v>205475</v>
          </cell>
          <cell r="N37" t="str">
            <v>〇</v>
          </cell>
          <cell r="O37">
            <v>2</v>
          </cell>
          <cell r="P37">
            <v>323000</v>
          </cell>
          <cell r="Q37">
            <v>69075</v>
          </cell>
          <cell r="R37">
            <v>0.25159351666363139</v>
          </cell>
        </row>
        <row r="38">
          <cell r="D38" t="str">
            <v>SKFI0038/6x 48-well ELISA kits</v>
          </cell>
          <cell r="E38" t="str">
            <v>Human Reactive Inflammasome ELISA Sampler Pack II</v>
          </cell>
          <cell r="F38" t="str">
            <v>6x 48-well ELISA kits</v>
          </cell>
          <cell r="G38">
            <v>1650.0000000000002</v>
          </cell>
          <cell r="H38">
            <v>1155</v>
          </cell>
          <cell r="J38">
            <v>20</v>
          </cell>
          <cell r="K38">
            <v>190575</v>
          </cell>
          <cell r="L38">
            <v>14900</v>
          </cell>
          <cell r="M38">
            <v>205475</v>
          </cell>
          <cell r="N38" t="str">
            <v>〇</v>
          </cell>
          <cell r="O38">
            <v>2</v>
          </cell>
          <cell r="P38">
            <v>323000</v>
          </cell>
          <cell r="Q38">
            <v>69075</v>
          </cell>
          <cell r="R38">
            <v>0.25159351666363139</v>
          </cell>
        </row>
        <row r="39">
          <cell r="D39" t="str">
            <v>SKFI0039/6x 48-well ELISA kits</v>
          </cell>
          <cell r="E39" t="str">
            <v>Hypoxia Pathway ELISA Sampler Pack</v>
          </cell>
          <cell r="F39" t="str">
            <v>6x 48-well ELISA kits</v>
          </cell>
          <cell r="G39">
            <v>1375</v>
          </cell>
          <cell r="H39">
            <v>962.49999999999989</v>
          </cell>
          <cell r="J39">
            <v>20</v>
          </cell>
          <cell r="K39">
            <v>158812.49999999997</v>
          </cell>
          <cell r="L39">
            <v>14900</v>
          </cell>
          <cell r="M39">
            <v>173712.49999999997</v>
          </cell>
          <cell r="N39" t="str">
            <v>〇</v>
          </cell>
          <cell r="O39">
            <v>2</v>
          </cell>
          <cell r="P39">
            <v>273000</v>
          </cell>
          <cell r="Q39">
            <v>58337.500000000029</v>
          </cell>
          <cell r="R39">
            <v>0.25140056022408974</v>
          </cell>
        </row>
        <row r="40">
          <cell r="D40" t="str">
            <v>SKFI0040/5x 48-well ELISA kits</v>
          </cell>
          <cell r="E40" t="str">
            <v>SARS-CoV-2 Virus-Host Interaction ELISA Sampler Pack</v>
          </cell>
          <cell r="F40" t="str">
            <v>5x 48-well ELISA kits</v>
          </cell>
          <cell r="G40">
            <v>1375</v>
          </cell>
          <cell r="H40">
            <v>962.49999999999989</v>
          </cell>
          <cell r="J40">
            <v>20</v>
          </cell>
          <cell r="K40">
            <v>158812.49999999997</v>
          </cell>
          <cell r="L40">
            <v>14900</v>
          </cell>
          <cell r="M40">
            <v>173712.49999999997</v>
          </cell>
          <cell r="N40" t="str">
            <v>〇</v>
          </cell>
          <cell r="O40">
            <v>2</v>
          </cell>
          <cell r="P40">
            <v>273000</v>
          </cell>
          <cell r="Q40">
            <v>58337.500000000029</v>
          </cell>
          <cell r="R40">
            <v>0.25140056022408974</v>
          </cell>
        </row>
        <row r="41">
          <cell r="D41" t="str">
            <v>SKFI0041/5x 48-well ELISA kits</v>
          </cell>
          <cell r="E41" t="str">
            <v>ApoE Synaptic Formation and Signaling Pathway ELISA Sampler Pack</v>
          </cell>
          <cell r="F41" t="str">
            <v>5x 48-well ELISA kits</v>
          </cell>
          <cell r="G41">
            <v>1375</v>
          </cell>
          <cell r="H41">
            <v>962.49999999999989</v>
          </cell>
          <cell r="J41">
            <v>20</v>
          </cell>
          <cell r="K41">
            <v>158812.49999999997</v>
          </cell>
          <cell r="L41">
            <v>14900</v>
          </cell>
          <cell r="M41">
            <v>173712.49999999997</v>
          </cell>
          <cell r="N41" t="str">
            <v>〇</v>
          </cell>
          <cell r="O41">
            <v>2</v>
          </cell>
          <cell r="P41">
            <v>273000</v>
          </cell>
          <cell r="Q41">
            <v>58337.500000000029</v>
          </cell>
          <cell r="R41">
            <v>0.25140056022408974</v>
          </cell>
        </row>
        <row r="42">
          <cell r="D42" t="str">
            <v>SKFI0042/5x 48-well ELISA kits</v>
          </cell>
          <cell r="E42" t="str">
            <v>Pyroptosis ELISA Sampler Pack</v>
          </cell>
          <cell r="F42" t="str">
            <v>5x 48-well ELISA kits</v>
          </cell>
          <cell r="G42">
            <v>1375</v>
          </cell>
          <cell r="H42">
            <v>962.49999999999989</v>
          </cell>
          <cell r="J42">
            <v>20</v>
          </cell>
          <cell r="K42">
            <v>158812.49999999997</v>
          </cell>
          <cell r="L42">
            <v>14900</v>
          </cell>
          <cell r="M42">
            <v>173712.49999999997</v>
          </cell>
          <cell r="N42" t="str">
            <v>〇</v>
          </cell>
          <cell r="O42">
            <v>2</v>
          </cell>
          <cell r="P42">
            <v>273000</v>
          </cell>
          <cell r="Q42">
            <v>58337.500000000029</v>
          </cell>
          <cell r="R42">
            <v>0.25140056022408974</v>
          </cell>
        </row>
        <row r="43">
          <cell r="D43" t="str">
            <v>SKFI0043/5x 48-well ELISA kits</v>
          </cell>
          <cell r="E43" t="str">
            <v>MAPK Family ELISA Sampler Pack</v>
          </cell>
          <cell r="F43" t="str">
            <v>5x 48-well ELISA kits</v>
          </cell>
          <cell r="G43">
            <v>1375</v>
          </cell>
          <cell r="H43">
            <v>962.49999999999989</v>
          </cell>
          <cell r="J43">
            <v>20</v>
          </cell>
          <cell r="K43">
            <v>158812.49999999997</v>
          </cell>
          <cell r="L43">
            <v>14900</v>
          </cell>
          <cell r="M43">
            <v>173712.49999999997</v>
          </cell>
          <cell r="N43" t="str">
            <v>〇</v>
          </cell>
          <cell r="O43">
            <v>2</v>
          </cell>
          <cell r="P43">
            <v>273000</v>
          </cell>
          <cell r="Q43">
            <v>58337.500000000029</v>
          </cell>
          <cell r="R43">
            <v>0.25140056022408974</v>
          </cell>
        </row>
        <row r="44">
          <cell r="D44" t="str">
            <v>SKFI0044/5x 48-well ELISA kits</v>
          </cell>
          <cell r="E44" t="str">
            <v>AMPK Substrate ELISA Sampler Pack</v>
          </cell>
          <cell r="F44" t="str">
            <v>5x 48-well ELISA kits</v>
          </cell>
          <cell r="G44">
            <v>1375</v>
          </cell>
          <cell r="H44">
            <v>962.49999999999989</v>
          </cell>
          <cell r="J44">
            <v>20</v>
          </cell>
          <cell r="K44">
            <v>158812.49999999997</v>
          </cell>
          <cell r="L44">
            <v>14900</v>
          </cell>
          <cell r="M44">
            <v>173712.49999999997</v>
          </cell>
          <cell r="N44" t="str">
            <v>〇</v>
          </cell>
          <cell r="O44">
            <v>2</v>
          </cell>
          <cell r="P44">
            <v>273000</v>
          </cell>
          <cell r="Q44">
            <v>58337.500000000029</v>
          </cell>
          <cell r="R44">
            <v>0.25140056022408974</v>
          </cell>
        </row>
        <row r="45">
          <cell r="D45" t="str">
            <v>SKFI0045/5x 48-well ELISA kits</v>
          </cell>
          <cell r="E45" t="str">
            <v>ER Stress-induced Autophagy ELISA Sampler Pack</v>
          </cell>
          <cell r="F45" t="str">
            <v>5x 48-well ELISA kits</v>
          </cell>
          <cell r="G45">
            <v>1375</v>
          </cell>
          <cell r="H45">
            <v>962.49999999999989</v>
          </cell>
          <cell r="J45">
            <v>20</v>
          </cell>
          <cell r="K45">
            <v>158812.49999999997</v>
          </cell>
          <cell r="L45">
            <v>14900</v>
          </cell>
          <cell r="M45">
            <v>173712.49999999997</v>
          </cell>
          <cell r="N45" t="str">
            <v>〇</v>
          </cell>
          <cell r="O45">
            <v>2</v>
          </cell>
          <cell r="P45">
            <v>273000</v>
          </cell>
          <cell r="Q45">
            <v>58337.500000000029</v>
          </cell>
          <cell r="R45">
            <v>0.25140056022408974</v>
          </cell>
        </row>
        <row r="46">
          <cell r="D46" t="str">
            <v>SKFI0046/5x 48-well ELISA kits</v>
          </cell>
          <cell r="E46" t="str">
            <v>TREM2 Signaling Pathways ELISA Sampler Pack</v>
          </cell>
          <cell r="F46" t="str">
            <v>5x 48-well ELISA kits</v>
          </cell>
          <cell r="G46">
            <v>1100</v>
          </cell>
          <cell r="H46">
            <v>770</v>
          </cell>
          <cell r="J46">
            <v>20</v>
          </cell>
          <cell r="K46">
            <v>127050</v>
          </cell>
          <cell r="L46">
            <v>14900</v>
          </cell>
          <cell r="M46">
            <v>141950</v>
          </cell>
          <cell r="N46" t="str">
            <v>〇</v>
          </cell>
          <cell r="O46">
            <v>2</v>
          </cell>
          <cell r="P46">
            <v>223000</v>
          </cell>
          <cell r="Q46">
            <v>47600</v>
          </cell>
          <cell r="R46">
            <v>0.25112107623318386</v>
          </cell>
        </row>
        <row r="47">
          <cell r="D47" t="str">
            <v>SKFI0047/4x 48-well ELISA kits</v>
          </cell>
          <cell r="E47" t="str">
            <v>Cell Fractionation ELISA Sampler Pack</v>
          </cell>
          <cell r="F47" t="str">
            <v>4x 48-well ELISA kits</v>
          </cell>
          <cell r="G47">
            <v>1100</v>
          </cell>
          <cell r="H47">
            <v>770</v>
          </cell>
          <cell r="J47">
            <v>20</v>
          </cell>
          <cell r="K47">
            <v>127050</v>
          </cell>
          <cell r="L47">
            <v>14900</v>
          </cell>
          <cell r="M47">
            <v>141950</v>
          </cell>
          <cell r="N47" t="str">
            <v>〇</v>
          </cell>
          <cell r="O47">
            <v>2</v>
          </cell>
          <cell r="P47">
            <v>223000</v>
          </cell>
          <cell r="Q47">
            <v>47600</v>
          </cell>
          <cell r="R47">
            <v>0.25112107623318386</v>
          </cell>
        </row>
        <row r="48">
          <cell r="D48" t="str">
            <v>SKFI0048/4x 48-well ELISA kits</v>
          </cell>
          <cell r="E48" t="str">
            <v>IAP Family ELISA Sampler Pack</v>
          </cell>
          <cell r="F48" t="str">
            <v>4x 48-well ELISA kits</v>
          </cell>
          <cell r="G48">
            <v>1100</v>
          </cell>
          <cell r="H48">
            <v>770</v>
          </cell>
          <cell r="J48">
            <v>20</v>
          </cell>
          <cell r="K48">
            <v>127050</v>
          </cell>
          <cell r="L48">
            <v>14900</v>
          </cell>
          <cell r="M48">
            <v>141950</v>
          </cell>
          <cell r="N48" t="str">
            <v>〇</v>
          </cell>
          <cell r="O48">
            <v>2</v>
          </cell>
          <cell r="P48">
            <v>223000</v>
          </cell>
          <cell r="Q48">
            <v>47600</v>
          </cell>
          <cell r="R48">
            <v>0.25112107623318386</v>
          </cell>
        </row>
        <row r="49">
          <cell r="D49" t="str">
            <v>SKFI0049/4x 48-well ELISA kits</v>
          </cell>
          <cell r="E49" t="str">
            <v>IFN (Type I/III) Signaling Pathway ELISA Sampler Pack</v>
          </cell>
          <cell r="F49" t="str">
            <v>4x 48-well ELISA kits</v>
          </cell>
          <cell r="G49">
            <v>1100</v>
          </cell>
          <cell r="H49">
            <v>770</v>
          </cell>
          <cell r="J49">
            <v>20</v>
          </cell>
          <cell r="K49">
            <v>127050</v>
          </cell>
          <cell r="L49">
            <v>14900</v>
          </cell>
          <cell r="M49">
            <v>141950</v>
          </cell>
          <cell r="N49" t="str">
            <v>〇</v>
          </cell>
          <cell r="O49">
            <v>2</v>
          </cell>
          <cell r="P49">
            <v>223000</v>
          </cell>
          <cell r="Q49">
            <v>47600</v>
          </cell>
          <cell r="R49">
            <v>0.25112107623318386</v>
          </cell>
        </row>
        <row r="50">
          <cell r="D50" t="str">
            <v>SKFI0050/4x 48-well ELISA kits</v>
          </cell>
          <cell r="E50" t="str">
            <v>Sequestosome Signaling ELISA Sampler Pack</v>
          </cell>
          <cell r="F50" t="str">
            <v>4x 48-well ELISA kits</v>
          </cell>
          <cell r="G50">
            <v>1100</v>
          </cell>
          <cell r="H50">
            <v>770</v>
          </cell>
          <cell r="J50">
            <v>20</v>
          </cell>
          <cell r="K50">
            <v>127050</v>
          </cell>
          <cell r="L50">
            <v>14900</v>
          </cell>
          <cell r="M50">
            <v>141950</v>
          </cell>
          <cell r="N50" t="str">
            <v>〇</v>
          </cell>
          <cell r="O50">
            <v>2</v>
          </cell>
          <cell r="P50">
            <v>223000</v>
          </cell>
          <cell r="Q50">
            <v>47600</v>
          </cell>
          <cell r="R50">
            <v>0.25112107623318386</v>
          </cell>
        </row>
        <row r="51">
          <cell r="D51" t="str">
            <v>SKFI0051/4x 48-well ELISA kits</v>
          </cell>
          <cell r="E51" t="str">
            <v>ULK1 ELISA Sampler Pack</v>
          </cell>
          <cell r="F51" t="str">
            <v>4x 48-well ELISA kits</v>
          </cell>
          <cell r="G51">
            <v>1100</v>
          </cell>
          <cell r="H51">
            <v>770</v>
          </cell>
          <cell r="J51">
            <v>20</v>
          </cell>
          <cell r="K51">
            <v>127050</v>
          </cell>
          <cell r="L51">
            <v>14900</v>
          </cell>
          <cell r="M51">
            <v>141950</v>
          </cell>
          <cell r="N51" t="str">
            <v>〇</v>
          </cell>
          <cell r="O51">
            <v>2</v>
          </cell>
          <cell r="P51">
            <v>223000</v>
          </cell>
          <cell r="Q51">
            <v>47600</v>
          </cell>
          <cell r="R51">
            <v>0.25112107623318386</v>
          </cell>
        </row>
        <row r="52">
          <cell r="D52" t="str">
            <v>SKFI0052/4x 48-well ELISA kits</v>
          </cell>
          <cell r="E52" t="str">
            <v>Tyro/Axl/Mer Activation ELISA Sampler Pack</v>
          </cell>
          <cell r="F52" t="str">
            <v>4x 48-well ELISA kits</v>
          </cell>
          <cell r="G52">
            <v>1100</v>
          </cell>
          <cell r="H52">
            <v>770</v>
          </cell>
          <cell r="J52">
            <v>20</v>
          </cell>
          <cell r="K52">
            <v>127050</v>
          </cell>
          <cell r="L52">
            <v>14900</v>
          </cell>
          <cell r="M52">
            <v>141950</v>
          </cell>
          <cell r="N52" t="str">
            <v>〇</v>
          </cell>
          <cell r="O52">
            <v>2</v>
          </cell>
          <cell r="P52">
            <v>223000</v>
          </cell>
          <cell r="Q52">
            <v>47600</v>
          </cell>
          <cell r="R52">
            <v>0.25112107623318386</v>
          </cell>
        </row>
        <row r="53">
          <cell r="D53" t="str">
            <v>SKFI0053/4x 48-well ELISA kits</v>
          </cell>
          <cell r="E53" t="str">
            <v>Pim Kinase ELISA Sampler Pack</v>
          </cell>
          <cell r="F53" t="str">
            <v>4x 48-well ELISA kits</v>
          </cell>
          <cell r="G53">
            <v>1100</v>
          </cell>
          <cell r="H53">
            <v>770</v>
          </cell>
          <cell r="J53">
            <v>20</v>
          </cell>
          <cell r="K53">
            <v>127050</v>
          </cell>
          <cell r="L53">
            <v>14900</v>
          </cell>
          <cell r="M53">
            <v>141950</v>
          </cell>
          <cell r="N53" t="str">
            <v>〇</v>
          </cell>
          <cell r="O53">
            <v>2</v>
          </cell>
          <cell r="P53">
            <v>223000</v>
          </cell>
          <cell r="Q53">
            <v>47600</v>
          </cell>
          <cell r="R53">
            <v>0.25112107623318386</v>
          </cell>
        </row>
        <row r="54">
          <cell r="D54" t="str">
            <v>SKFI0054/4x 48-well ELISA kits</v>
          </cell>
          <cell r="E54" t="str">
            <v>C/EBP ELISA Sampler Pack</v>
          </cell>
          <cell r="F54" t="str">
            <v>4x 48-well ELISA kits</v>
          </cell>
          <cell r="G54">
            <v>1100</v>
          </cell>
          <cell r="H54">
            <v>770</v>
          </cell>
          <cell r="J54">
            <v>20</v>
          </cell>
          <cell r="K54">
            <v>127050</v>
          </cell>
          <cell r="L54">
            <v>14900</v>
          </cell>
          <cell r="M54">
            <v>141950</v>
          </cell>
          <cell r="N54" t="str">
            <v>〇</v>
          </cell>
          <cell r="O54">
            <v>2</v>
          </cell>
          <cell r="P54">
            <v>223000</v>
          </cell>
          <cell r="Q54">
            <v>47600</v>
          </cell>
          <cell r="R54">
            <v>0.25112107623318386</v>
          </cell>
        </row>
        <row r="55">
          <cell r="D55" t="str">
            <v>SKFI0055/4x 48-well ELISA kits</v>
          </cell>
          <cell r="E55" t="str">
            <v>Apoptosis/Necroptosis ELISA Sampler Pack</v>
          </cell>
          <cell r="F55" t="str">
            <v>4x 48-well ELISA kits</v>
          </cell>
          <cell r="G55">
            <v>1100</v>
          </cell>
          <cell r="H55">
            <v>770</v>
          </cell>
          <cell r="J55">
            <v>20</v>
          </cell>
          <cell r="K55">
            <v>127050</v>
          </cell>
          <cell r="L55">
            <v>14900</v>
          </cell>
          <cell r="M55">
            <v>141950</v>
          </cell>
          <cell r="N55" t="str">
            <v>〇</v>
          </cell>
          <cell r="O55">
            <v>2</v>
          </cell>
          <cell r="P55">
            <v>223000</v>
          </cell>
          <cell r="Q55">
            <v>47600</v>
          </cell>
          <cell r="R55">
            <v>0.25112107623318386</v>
          </cell>
        </row>
        <row r="56">
          <cell r="D56" t="str">
            <v>SKFI0056/4x 48-well ELISA kits</v>
          </cell>
          <cell r="E56" t="str">
            <v>NETosis ELISA Sampler Pack</v>
          </cell>
          <cell r="F56" t="str">
            <v>4x 48-well ELISA kits</v>
          </cell>
          <cell r="G56">
            <v>1100</v>
          </cell>
          <cell r="H56">
            <v>770</v>
          </cell>
          <cell r="J56">
            <v>20</v>
          </cell>
          <cell r="K56">
            <v>127050</v>
          </cell>
          <cell r="L56">
            <v>14900</v>
          </cell>
          <cell r="M56">
            <v>141950</v>
          </cell>
          <cell r="N56" t="str">
            <v>〇</v>
          </cell>
          <cell r="O56">
            <v>2</v>
          </cell>
          <cell r="P56">
            <v>223000</v>
          </cell>
          <cell r="Q56">
            <v>47600</v>
          </cell>
          <cell r="R56">
            <v>0.25112107623318386</v>
          </cell>
        </row>
        <row r="57">
          <cell r="D57" t="str">
            <v>SKFI0057/4x 48-well ELISA kits</v>
          </cell>
          <cell r="E57" t="str">
            <v>IFN-γ Signaling Pathway ELISA Sampler Pack</v>
          </cell>
          <cell r="F57" t="str">
            <v>4x 48-well ELISA kits</v>
          </cell>
          <cell r="G57">
            <v>1100</v>
          </cell>
          <cell r="H57">
            <v>770</v>
          </cell>
          <cell r="J57">
            <v>20</v>
          </cell>
          <cell r="K57">
            <v>127050</v>
          </cell>
          <cell r="L57">
            <v>14900</v>
          </cell>
          <cell r="M57">
            <v>141950</v>
          </cell>
          <cell r="N57" t="str">
            <v>〇</v>
          </cell>
          <cell r="O57">
            <v>2</v>
          </cell>
          <cell r="P57">
            <v>223000</v>
          </cell>
          <cell r="Q57">
            <v>47600</v>
          </cell>
          <cell r="R57">
            <v>0.25112107623318386</v>
          </cell>
        </row>
        <row r="58">
          <cell r="D58" t="str">
            <v>SKFI0058/4x 48-well ELISA kits</v>
          </cell>
          <cell r="E58" t="str">
            <v>Jak Family ELISA Sampler Pack</v>
          </cell>
          <cell r="F58" t="str">
            <v>4x 48-well ELISA kits</v>
          </cell>
          <cell r="G58">
            <v>1100</v>
          </cell>
          <cell r="H58">
            <v>770</v>
          </cell>
          <cell r="J58">
            <v>20</v>
          </cell>
          <cell r="K58">
            <v>127050</v>
          </cell>
          <cell r="L58">
            <v>14900</v>
          </cell>
          <cell r="M58">
            <v>141950</v>
          </cell>
          <cell r="N58" t="str">
            <v>〇</v>
          </cell>
          <cell r="O58">
            <v>2</v>
          </cell>
          <cell r="P58">
            <v>223000</v>
          </cell>
          <cell r="Q58">
            <v>47600</v>
          </cell>
          <cell r="R58">
            <v>0.25112107623318386</v>
          </cell>
        </row>
        <row r="59">
          <cell r="D59" t="str">
            <v>SKFI0059/4x 48-well ELISA kits</v>
          </cell>
          <cell r="E59" t="str">
            <v>Toll-like Receptor ELISA Sampler Pack</v>
          </cell>
          <cell r="F59" t="str">
            <v>4x 48-well ELISA kits</v>
          </cell>
          <cell r="G59">
            <v>1375</v>
          </cell>
          <cell r="H59">
            <v>962.49999999999989</v>
          </cell>
          <cell r="J59">
            <v>20</v>
          </cell>
          <cell r="K59">
            <v>158812.49999999997</v>
          </cell>
          <cell r="L59">
            <v>14900</v>
          </cell>
          <cell r="M59">
            <v>173712.49999999997</v>
          </cell>
          <cell r="N59" t="str">
            <v>〇</v>
          </cell>
          <cell r="O59">
            <v>2</v>
          </cell>
          <cell r="P59">
            <v>273000</v>
          </cell>
          <cell r="Q59">
            <v>58337.500000000029</v>
          </cell>
          <cell r="R59">
            <v>0.25140056022408974</v>
          </cell>
        </row>
        <row r="60">
          <cell r="D60" t="str">
            <v>SKFI0060/3x 48-well ELISA kits</v>
          </cell>
          <cell r="E60" t="str">
            <v>AS160 Signaling ELISA Sampler Pack</v>
          </cell>
          <cell r="F60" t="str">
            <v>3x 48-well ELISA kits</v>
          </cell>
          <cell r="G60">
            <v>825.00000000000011</v>
          </cell>
          <cell r="H60">
            <v>577.5</v>
          </cell>
          <cell r="J60">
            <v>20</v>
          </cell>
          <cell r="K60">
            <v>95287.5</v>
          </cell>
          <cell r="L60">
            <v>14900</v>
          </cell>
          <cell r="M60">
            <v>110187.5</v>
          </cell>
          <cell r="N60" t="str">
            <v>〇</v>
          </cell>
          <cell r="O60">
            <v>2</v>
          </cell>
          <cell r="P60">
            <v>173000</v>
          </cell>
          <cell r="Q60">
            <v>36862.5</v>
          </cell>
          <cell r="R60">
            <v>0.25068004080244816</v>
          </cell>
        </row>
        <row r="61">
          <cell r="D61" t="str">
            <v>SKFI0061/3x 48-well ELISA kits</v>
          </cell>
          <cell r="E61" t="str">
            <v>Autophagy Vesicle Elongation (Atg12 Conjugation) ELISA Sampler Pack</v>
          </cell>
          <cell r="F61" t="str">
            <v>3x 48-well ELISA kits</v>
          </cell>
          <cell r="G61">
            <v>825.00000000000011</v>
          </cell>
          <cell r="H61">
            <v>577.5</v>
          </cell>
          <cell r="J61">
            <v>20</v>
          </cell>
          <cell r="K61">
            <v>95287.5</v>
          </cell>
          <cell r="L61">
            <v>14900</v>
          </cell>
          <cell r="M61">
            <v>110187.5</v>
          </cell>
          <cell r="N61" t="str">
            <v>〇</v>
          </cell>
          <cell r="O61">
            <v>2</v>
          </cell>
          <cell r="P61">
            <v>173000</v>
          </cell>
          <cell r="Q61">
            <v>36862.5</v>
          </cell>
          <cell r="R61">
            <v>0.25068004080244816</v>
          </cell>
        </row>
        <row r="62">
          <cell r="D62" t="str">
            <v>SKFI0062/3x 48-well ELISA kits</v>
          </cell>
          <cell r="E62" t="str">
            <v>Human TREM2 Activity ELISA Sampler Pack</v>
          </cell>
          <cell r="F62" t="str">
            <v>3x 48-well ELISA kits</v>
          </cell>
          <cell r="G62">
            <v>825.00000000000011</v>
          </cell>
          <cell r="H62">
            <v>577.5</v>
          </cell>
          <cell r="J62">
            <v>20</v>
          </cell>
          <cell r="K62">
            <v>95287.5</v>
          </cell>
          <cell r="L62">
            <v>14900</v>
          </cell>
          <cell r="M62">
            <v>110187.5</v>
          </cell>
          <cell r="N62" t="str">
            <v>〇</v>
          </cell>
          <cell r="O62">
            <v>2</v>
          </cell>
          <cell r="P62">
            <v>173000</v>
          </cell>
          <cell r="Q62">
            <v>36862.5</v>
          </cell>
          <cell r="R62">
            <v>0.25068004080244816</v>
          </cell>
        </row>
        <row r="63">
          <cell r="D63" t="str">
            <v>SKFI0064/3x 48-well ELISA kits</v>
          </cell>
          <cell r="E63" t="str">
            <v>Parthanatos ELISA Sampler Pack</v>
          </cell>
          <cell r="F63" t="str">
            <v>3x 48-well ELISA kits</v>
          </cell>
          <cell r="G63">
            <v>825.00000000000011</v>
          </cell>
          <cell r="H63">
            <v>577.5</v>
          </cell>
          <cell r="J63">
            <v>20</v>
          </cell>
          <cell r="K63">
            <v>95287.5</v>
          </cell>
          <cell r="L63">
            <v>14900</v>
          </cell>
          <cell r="M63">
            <v>110187.5</v>
          </cell>
          <cell r="N63" t="str">
            <v>〇</v>
          </cell>
          <cell r="O63">
            <v>2</v>
          </cell>
          <cell r="P63">
            <v>173000</v>
          </cell>
          <cell r="Q63">
            <v>36862.5</v>
          </cell>
          <cell r="R63">
            <v>0.25068004080244816</v>
          </cell>
        </row>
        <row r="64">
          <cell r="D64" t="str">
            <v>SKFI0066/3x 48-well ELISA kits</v>
          </cell>
          <cell r="E64" t="str">
            <v>Akt Isoform ELISA Sampler Pack</v>
          </cell>
          <cell r="F64" t="str">
            <v>3x 48-well ELISA kits</v>
          </cell>
          <cell r="G64">
            <v>825.00000000000011</v>
          </cell>
          <cell r="H64">
            <v>577.5</v>
          </cell>
          <cell r="J64">
            <v>20</v>
          </cell>
          <cell r="K64">
            <v>95287.5</v>
          </cell>
          <cell r="L64">
            <v>14900</v>
          </cell>
          <cell r="M64">
            <v>110187.5</v>
          </cell>
          <cell r="N64" t="str">
            <v>〇</v>
          </cell>
          <cell r="O64">
            <v>2</v>
          </cell>
          <cell r="P64">
            <v>173000</v>
          </cell>
          <cell r="Q64">
            <v>36862.5</v>
          </cell>
          <cell r="R64">
            <v>0.25068004080244816</v>
          </cell>
        </row>
        <row r="65">
          <cell r="D65" t="str">
            <v>SKFI0067/3x 48-well ELISA kits</v>
          </cell>
          <cell r="E65" t="str">
            <v>Autophagosome Marker ELISA Sampler Pack</v>
          </cell>
          <cell r="F65" t="str">
            <v>3x 48-well ELISA kits</v>
          </cell>
          <cell r="G65">
            <v>825.00000000000011</v>
          </cell>
          <cell r="H65">
            <v>577.5</v>
          </cell>
          <cell r="J65">
            <v>20</v>
          </cell>
          <cell r="K65">
            <v>95287.5</v>
          </cell>
          <cell r="L65">
            <v>14900</v>
          </cell>
          <cell r="M65">
            <v>110187.5</v>
          </cell>
          <cell r="N65" t="str">
            <v>〇</v>
          </cell>
          <cell r="O65">
            <v>2</v>
          </cell>
          <cell r="P65">
            <v>173000</v>
          </cell>
          <cell r="Q65">
            <v>36862.5</v>
          </cell>
          <cell r="R65">
            <v>0.25068004080244816</v>
          </cell>
        </row>
        <row r="66">
          <cell r="D66" t="str">
            <v>SKFI0068/3x 48-well ELISA kits</v>
          </cell>
          <cell r="E66" t="str">
            <v>Class I HDAC ELISA Sampler Pack</v>
          </cell>
          <cell r="F66" t="str">
            <v>3x 48-well ELISA kits</v>
          </cell>
          <cell r="G66">
            <v>825.00000000000011</v>
          </cell>
          <cell r="H66">
            <v>577.5</v>
          </cell>
          <cell r="J66">
            <v>20</v>
          </cell>
          <cell r="K66">
            <v>95287.5</v>
          </cell>
          <cell r="L66">
            <v>14900</v>
          </cell>
          <cell r="M66">
            <v>110187.5</v>
          </cell>
          <cell r="N66" t="str">
            <v>〇</v>
          </cell>
          <cell r="O66">
            <v>2</v>
          </cell>
          <cell r="P66">
            <v>173000</v>
          </cell>
          <cell r="Q66">
            <v>36862.5</v>
          </cell>
          <cell r="R66">
            <v>0.25068004080244816</v>
          </cell>
        </row>
        <row r="67">
          <cell r="D67" t="str">
            <v>SKFI0069/3x 48-well ELISA kits</v>
          </cell>
          <cell r="E67" t="str">
            <v>Necroptosis ELISA Sampler Pack</v>
          </cell>
          <cell r="F67" t="str">
            <v>3x 48-well ELISA kits</v>
          </cell>
          <cell r="G67">
            <v>825.00000000000011</v>
          </cell>
          <cell r="H67">
            <v>577.5</v>
          </cell>
          <cell r="J67">
            <v>20</v>
          </cell>
          <cell r="K67">
            <v>95287.5</v>
          </cell>
          <cell r="L67">
            <v>14900</v>
          </cell>
          <cell r="M67">
            <v>110187.5</v>
          </cell>
          <cell r="N67" t="str">
            <v>〇</v>
          </cell>
          <cell r="O67">
            <v>2</v>
          </cell>
          <cell r="P67">
            <v>173000</v>
          </cell>
          <cell r="Q67">
            <v>36862.5</v>
          </cell>
          <cell r="R67">
            <v>0.25068004080244816</v>
          </cell>
        </row>
        <row r="68">
          <cell r="D68" t="str">
            <v>SKFI0070/6x 48-well ELISA kits</v>
          </cell>
          <cell r="E68" t="str">
            <v>Chemokine ELISA Sampler Pack</v>
          </cell>
          <cell r="F68" t="str">
            <v>6x 48-well ELISA kits</v>
          </cell>
          <cell r="G68">
            <v>1650</v>
          </cell>
          <cell r="H68">
            <v>1155</v>
          </cell>
          <cell r="J68">
            <v>20</v>
          </cell>
          <cell r="K68">
            <v>190575</v>
          </cell>
          <cell r="L68">
            <v>14900</v>
          </cell>
          <cell r="M68">
            <v>205475</v>
          </cell>
          <cell r="N68" t="str">
            <v>〇</v>
          </cell>
          <cell r="O68">
            <v>2</v>
          </cell>
          <cell r="P68">
            <v>323000</v>
          </cell>
          <cell r="Q68">
            <v>69075</v>
          </cell>
          <cell r="R68">
            <v>0.25159351666363139</v>
          </cell>
        </row>
        <row r="69">
          <cell r="D69" t="str">
            <v>SKFI0071/13x 48-well ELISA kits</v>
          </cell>
          <cell r="E69" t="str">
            <v>CD8+ T Cell Related Cytokines ELISA Sampler Pack</v>
          </cell>
          <cell r="F69" t="str">
            <v>13x 48-well ELISA kits</v>
          </cell>
          <cell r="G69">
            <v>3575</v>
          </cell>
          <cell r="H69">
            <v>2502.5</v>
          </cell>
          <cell r="J69">
            <v>20</v>
          </cell>
          <cell r="K69">
            <v>412912.5</v>
          </cell>
          <cell r="L69">
            <v>14900</v>
          </cell>
          <cell r="M69">
            <v>427812.5</v>
          </cell>
          <cell r="N69" t="str">
            <v>〇</v>
          </cell>
          <cell r="O69">
            <v>2</v>
          </cell>
          <cell r="P69">
            <v>672000</v>
          </cell>
          <cell r="Q69">
            <v>143387.5</v>
          </cell>
          <cell r="R69">
            <v>0.25102853641456585</v>
          </cell>
        </row>
        <row r="70">
          <cell r="D70" t="str">
            <v>SKFI0072/5x 48-well ELISA kits</v>
          </cell>
          <cell r="E70" t="str">
            <v>Cytokine Storm ELISA Sampler Pack</v>
          </cell>
          <cell r="F70" t="str">
            <v>5x 48-well ELISA kits</v>
          </cell>
          <cell r="G70">
            <v>1375</v>
          </cell>
          <cell r="H70">
            <v>962.49999999999989</v>
          </cell>
          <cell r="J70">
            <v>20</v>
          </cell>
          <cell r="K70">
            <v>158812.49999999997</v>
          </cell>
          <cell r="L70">
            <v>14900</v>
          </cell>
          <cell r="M70">
            <v>173712.49999999997</v>
          </cell>
          <cell r="N70" t="str">
            <v>〇</v>
          </cell>
          <cell r="O70">
            <v>2</v>
          </cell>
          <cell r="P70">
            <v>273000</v>
          </cell>
          <cell r="Q70">
            <v>58337.500000000029</v>
          </cell>
          <cell r="R70">
            <v>0.25140056022408974</v>
          </cell>
        </row>
        <row r="71">
          <cell r="D71" t="str">
            <v>SKFI0073/7x 48-well ELISA kits</v>
          </cell>
          <cell r="E71" t="str">
            <v>Inflammation ELISA Sampler Pack</v>
          </cell>
          <cell r="F71" t="str">
            <v>7x 48-well ELISA kits</v>
          </cell>
          <cell r="G71">
            <v>1925</v>
          </cell>
          <cell r="H71">
            <v>1347.5</v>
          </cell>
          <cell r="J71">
            <v>20</v>
          </cell>
          <cell r="K71">
            <v>222337.5</v>
          </cell>
          <cell r="L71">
            <v>14900</v>
          </cell>
          <cell r="M71">
            <v>237237.5</v>
          </cell>
          <cell r="N71" t="str">
            <v>〇</v>
          </cell>
          <cell r="O71">
            <v>2</v>
          </cell>
          <cell r="P71">
            <v>373000</v>
          </cell>
          <cell r="Q71">
            <v>79812.5</v>
          </cell>
          <cell r="R71">
            <v>0.25173474215423436</v>
          </cell>
        </row>
        <row r="72">
          <cell r="D72" t="str">
            <v>SKFI0074/9x 48-well ELISA kits</v>
          </cell>
          <cell r="E72" t="str">
            <v>Intestinal Permeability ELISA Sampler Pack</v>
          </cell>
          <cell r="F72" t="str">
            <v>9x 48-well ELISA kits</v>
          </cell>
          <cell r="G72">
            <v>2505</v>
          </cell>
          <cell r="H72">
            <v>1753.5</v>
          </cell>
          <cell r="J72">
            <v>20</v>
          </cell>
          <cell r="K72">
            <v>289327.5</v>
          </cell>
          <cell r="L72">
            <v>14900</v>
          </cell>
          <cell r="M72">
            <v>304227.5</v>
          </cell>
          <cell r="N72" t="str">
            <v>〇</v>
          </cell>
          <cell r="O72">
            <v>2</v>
          </cell>
          <cell r="P72">
            <v>478000</v>
          </cell>
          <cell r="Q72">
            <v>102072.5</v>
          </cell>
          <cell r="R72">
            <v>0.25122446468127002</v>
          </cell>
        </row>
        <row r="73">
          <cell r="D73" t="str">
            <v>SKFI0075/5x 48-well ELISA kits</v>
          </cell>
          <cell r="E73" t="str">
            <v>Th1/Th2 ELISA Sampler Pack (5 Pack)</v>
          </cell>
          <cell r="F73" t="str">
            <v>5x 48-well ELISA kits</v>
          </cell>
          <cell r="G73">
            <v>1375</v>
          </cell>
          <cell r="H73">
            <v>962.49999999999989</v>
          </cell>
          <cell r="J73">
            <v>20</v>
          </cell>
          <cell r="K73">
            <v>158812.49999999997</v>
          </cell>
          <cell r="L73">
            <v>14900</v>
          </cell>
          <cell r="M73">
            <v>173712.49999999997</v>
          </cell>
          <cell r="N73" t="str">
            <v>〇</v>
          </cell>
          <cell r="O73">
            <v>2</v>
          </cell>
          <cell r="P73">
            <v>273000</v>
          </cell>
          <cell r="Q73">
            <v>58337.500000000029</v>
          </cell>
          <cell r="R73">
            <v>0.25140056022408974</v>
          </cell>
        </row>
        <row r="74">
          <cell r="D74" t="str">
            <v>SKFI0076/7x 48-well ELISA kits</v>
          </cell>
          <cell r="E74" t="str">
            <v>Th1/Th2 ELISA Sampler Pack (7 Pack)</v>
          </cell>
          <cell r="F74" t="str">
            <v>7x 48-well ELISA kits</v>
          </cell>
          <cell r="G74">
            <v>1925</v>
          </cell>
          <cell r="H74">
            <v>1347.5</v>
          </cell>
          <cell r="J74">
            <v>20</v>
          </cell>
          <cell r="K74">
            <v>222337.5</v>
          </cell>
          <cell r="L74">
            <v>14900</v>
          </cell>
          <cell r="M74">
            <v>237237.5</v>
          </cell>
          <cell r="N74" t="str">
            <v>〇</v>
          </cell>
          <cell r="O74">
            <v>2</v>
          </cell>
          <cell r="P74">
            <v>373000</v>
          </cell>
          <cell r="Q74">
            <v>79812.5</v>
          </cell>
          <cell r="R74">
            <v>0.25173474215423436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E334A9-AAD7-47E3-8CB7-52A68612787D}" name="テーブル1" displayName="テーブル1" ref="A8:K192" totalsRowShown="0" headerRowDxfId="12" dataDxfId="11">
  <autoFilter ref="A8:K192" xr:uid="{C2E334A9-AAD7-47E3-8CB7-52A68612787D}"/>
  <tableColumns count="11">
    <tableColumn id="1" xr3:uid="{7622AFC0-28C1-4143-8688-6972F1EF9F0D}" name="品名" dataDxfId="10"/>
    <tableColumn id="6" xr3:uid="{2587C424-D760-406E-9123-4840C0E60536}" name="通常単品価格" dataDxfId="9" dataCellStyle="通貨"/>
    <tableColumn id="2" xr3:uid="{E0181629-C00E-4E94-B077-D30FCC1F2A19}" name="キャンペーン価格_x000a_※単品購入時" dataDxfId="8"/>
    <tableColumn id="5" xr3:uid="{F692FB4E-F333-496A-BF4B-C70630E511E7}" name="キャンペーン価格_x000a_※同社製品2点以上購入時" dataDxfId="7"/>
    <tableColumn id="3" xr3:uid="{A8363A43-5331-4291-8447-B84340C3AD83}" name="品番" dataDxfId="6"/>
    <tableColumn id="4" xr3:uid="{3739258F-605B-445C-84D7-9E8EDDF8C0B0}" name="生物種" dataDxfId="5"/>
    <tableColumn id="10" xr3:uid="{CB7795C6-31A9-4431-B528-C19A81CB9C96}" name="マニュアル " dataDxfId="4">
      <calculatedColumnFormula>HYPERLINK(テーブル1[[#This Row],[マニュアルURL]],"[URL]")</calculatedColumnFormula>
    </tableColumn>
    <tableColumn id="7" xr3:uid="{1B19166E-18AC-43C8-9CBD-732C15F056BD}" name="感度" dataDxfId="3"/>
    <tableColumn id="8" xr3:uid="{FDC6D069-CB46-47EF-9A32-97085B0A2D53}" name="測定範囲" dataDxfId="2"/>
    <tableColumn id="9" xr3:uid="{4190E350-39F4-43C0-95AB-6C6ECC1A6337}" name="対象サンプル種" dataDxfId="1"/>
    <tableColumn id="11" xr3:uid="{A1713B9C-DE93-4D82-9840-6C791981F40F}" name="マニュアルURL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filgen.jp/Product/Bioscience4/ReagentGeni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D2EB-80E7-4CA6-A575-CB58E5176D2D}">
  <dimension ref="A1:K192"/>
  <sheetViews>
    <sheetView tabSelected="1" workbookViewId="0">
      <pane ySplit="8" topLeftCell="A9" activePane="bottomLeft" state="frozen"/>
      <selection pane="bottomLeft" activeCell="A200" sqref="A200"/>
    </sheetView>
  </sheetViews>
  <sheetFormatPr defaultRowHeight="15.75" x14ac:dyDescent="0.15"/>
  <cols>
    <col min="1" max="1" width="30.875" style="2" customWidth="1"/>
    <col min="2" max="2" width="12.25" style="2" customWidth="1"/>
    <col min="3" max="3" width="14.75" style="2" customWidth="1"/>
    <col min="4" max="4" width="21.875" style="2" customWidth="1"/>
    <col min="5" max="5" width="12" style="2" customWidth="1"/>
    <col min="6" max="6" width="9" style="2"/>
    <col min="7" max="7" width="15.125" style="2" customWidth="1"/>
    <col min="8" max="9" width="16.875" style="2" bestFit="1" customWidth="1"/>
    <col min="10" max="10" width="63" style="2" customWidth="1"/>
    <col min="11" max="11" width="0" style="2" hidden="1" customWidth="1"/>
    <col min="12" max="16384" width="9" style="2"/>
  </cols>
  <sheetData>
    <row r="1" spans="1:11" customFormat="1" ht="24" x14ac:dyDescent="0.15">
      <c r="A1" s="3" t="s">
        <v>263</v>
      </c>
      <c r="B1" s="3"/>
    </row>
    <row r="2" spans="1:11" customFormat="1" x14ac:dyDescent="0.15">
      <c r="A2" s="2" t="s">
        <v>2</v>
      </c>
      <c r="B2" s="2"/>
    </row>
    <row r="3" spans="1:11" customFormat="1" x14ac:dyDescent="0.15">
      <c r="A3" s="6" t="s">
        <v>3</v>
      </c>
      <c r="B3" s="6"/>
    </row>
    <row r="4" spans="1:11" customFormat="1" x14ac:dyDescent="0.15">
      <c r="A4" s="2" t="s">
        <v>4</v>
      </c>
      <c r="B4" s="2"/>
    </row>
    <row r="5" spans="1:11" customFormat="1" x14ac:dyDescent="0.15">
      <c r="A5" s="2" t="s">
        <v>267</v>
      </c>
      <c r="B5" s="2"/>
    </row>
    <row r="6" spans="1:11" x14ac:dyDescent="0.15">
      <c r="A6" s="2" t="s">
        <v>266</v>
      </c>
      <c r="C6" s="4"/>
      <c r="D6" s="4"/>
      <c r="E6" s="1"/>
    </row>
    <row r="7" spans="1:11" x14ac:dyDescent="0.15">
      <c r="A7" s="5"/>
      <c r="B7" s="5"/>
    </row>
    <row r="8" spans="1:11" ht="24" x14ac:dyDescent="0.15">
      <c r="A8" s="1" t="s">
        <v>0</v>
      </c>
      <c r="B8" s="1" t="s">
        <v>378</v>
      </c>
      <c r="C8" s="7" t="s">
        <v>264</v>
      </c>
      <c r="D8" s="7" t="s">
        <v>265</v>
      </c>
      <c r="E8" s="1" t="s">
        <v>1</v>
      </c>
      <c r="F8" s="1" t="s">
        <v>262</v>
      </c>
      <c r="G8" s="1" t="s">
        <v>591</v>
      </c>
      <c r="H8" s="1" t="s">
        <v>386</v>
      </c>
      <c r="I8" s="1" t="s">
        <v>384</v>
      </c>
      <c r="J8" s="1" t="s">
        <v>385</v>
      </c>
      <c r="K8" s="1" t="s">
        <v>431</v>
      </c>
    </row>
    <row r="9" spans="1:11" x14ac:dyDescent="0.15">
      <c r="A9" s="1" t="s">
        <v>268</v>
      </c>
      <c r="B9" s="8">
        <v>181000</v>
      </c>
      <c r="C9" s="4">
        <v>126699.99999999999</v>
      </c>
      <c r="D9" s="4">
        <v>108600</v>
      </c>
      <c r="E9" s="1" t="s">
        <v>253</v>
      </c>
      <c r="F9" s="1" t="s">
        <v>379</v>
      </c>
      <c r="G9" s="9" t="str">
        <f>HYPERLINK(テーブル1[[#This Row],[マニュアルURL]],"[PDF]")</f>
        <v>[PDF]</v>
      </c>
      <c r="H9" s="1" t="s">
        <v>387</v>
      </c>
      <c r="I9" s="1" t="s">
        <v>388</v>
      </c>
      <c r="J9" s="1" t="s">
        <v>429</v>
      </c>
      <c r="K9" s="1" t="s">
        <v>432</v>
      </c>
    </row>
    <row r="10" spans="1:11" x14ac:dyDescent="0.15">
      <c r="A10" s="1" t="s">
        <v>85</v>
      </c>
      <c r="B10" s="8">
        <v>171000</v>
      </c>
      <c r="C10" s="4">
        <v>119699.99999999999</v>
      </c>
      <c r="D10" s="4">
        <v>102600</v>
      </c>
      <c r="E10" s="1" t="s">
        <v>254</v>
      </c>
      <c r="F10" s="1" t="s">
        <v>379</v>
      </c>
      <c r="G10" s="9" t="str">
        <f>HYPERLINK(テーブル1[[#This Row],[マニュアルURL]],"[PDF]")</f>
        <v>[PDF]</v>
      </c>
      <c r="H10" s="1" t="s">
        <v>389</v>
      </c>
      <c r="I10" s="1" t="s">
        <v>390</v>
      </c>
      <c r="J10" s="1" t="s">
        <v>429</v>
      </c>
      <c r="K10" s="1" t="s">
        <v>433</v>
      </c>
    </row>
    <row r="11" spans="1:11" x14ac:dyDescent="0.15">
      <c r="A11" s="1" t="s">
        <v>86</v>
      </c>
      <c r="B11" s="8">
        <v>171000</v>
      </c>
      <c r="C11" s="4">
        <v>119699.99999999999</v>
      </c>
      <c r="D11" s="4">
        <v>102600</v>
      </c>
      <c r="E11" s="1" t="s">
        <v>255</v>
      </c>
      <c r="F11" s="1" t="s">
        <v>379</v>
      </c>
      <c r="G11" s="9" t="str">
        <f>HYPERLINK(テーブル1[[#This Row],[マニュアルURL]],"[PDF]")</f>
        <v>[PDF]</v>
      </c>
      <c r="H11" s="1" t="s">
        <v>389</v>
      </c>
      <c r="I11" s="1" t="s">
        <v>390</v>
      </c>
      <c r="J11" s="1" t="s">
        <v>429</v>
      </c>
      <c r="K11" s="1" t="s">
        <v>434</v>
      </c>
    </row>
    <row r="12" spans="1:11" x14ac:dyDescent="0.15">
      <c r="A12" s="1" t="s">
        <v>87</v>
      </c>
      <c r="B12" s="8">
        <v>171000</v>
      </c>
      <c r="C12" s="4">
        <v>119699.99999999999</v>
      </c>
      <c r="D12" s="4">
        <v>102600</v>
      </c>
      <c r="E12" s="1" t="s">
        <v>256</v>
      </c>
      <c r="F12" s="1" t="s">
        <v>379</v>
      </c>
      <c r="G12" s="9" t="str">
        <f>HYPERLINK(テーブル1[[#This Row],[マニュアルURL]],"[PDF]")</f>
        <v>[PDF]</v>
      </c>
      <c r="H12" s="1" t="s">
        <v>391</v>
      </c>
      <c r="I12" s="1" t="s">
        <v>392</v>
      </c>
      <c r="J12" s="1" t="s">
        <v>429</v>
      </c>
      <c r="K12" s="1" t="s">
        <v>435</v>
      </c>
    </row>
    <row r="13" spans="1:11" x14ac:dyDescent="0.15">
      <c r="A13" s="1" t="s">
        <v>88</v>
      </c>
      <c r="B13" s="8">
        <v>171000</v>
      </c>
      <c r="C13" s="4">
        <v>119699.99999999999</v>
      </c>
      <c r="D13" s="4">
        <v>102600</v>
      </c>
      <c r="E13" s="1" t="s">
        <v>257</v>
      </c>
      <c r="F13" s="1" t="s">
        <v>379</v>
      </c>
      <c r="G13" s="9" t="str">
        <f>HYPERLINK(テーブル1[[#This Row],[マニュアルURL]],"[PDF]")</f>
        <v>[PDF]</v>
      </c>
      <c r="H13" s="1" t="s">
        <v>391</v>
      </c>
      <c r="I13" s="1" t="s">
        <v>392</v>
      </c>
      <c r="J13" s="1" t="s">
        <v>429</v>
      </c>
      <c r="K13" s="1" t="s">
        <v>436</v>
      </c>
    </row>
    <row r="14" spans="1:11" x14ac:dyDescent="0.15">
      <c r="A14" s="1" t="s">
        <v>89</v>
      </c>
      <c r="B14" s="8">
        <v>171000</v>
      </c>
      <c r="C14" s="4">
        <v>119699.99999999999</v>
      </c>
      <c r="D14" s="4">
        <v>102600</v>
      </c>
      <c r="E14" s="1" t="s">
        <v>258</v>
      </c>
      <c r="F14" s="1" t="s">
        <v>379</v>
      </c>
      <c r="G14" s="9" t="str">
        <f>HYPERLINK(テーブル1[[#This Row],[マニュアルURL]],"[PDF]")</f>
        <v>[PDF]</v>
      </c>
      <c r="H14" s="1" t="s">
        <v>391</v>
      </c>
      <c r="I14" s="1" t="s">
        <v>392</v>
      </c>
      <c r="J14" s="1" t="s">
        <v>429</v>
      </c>
      <c r="K14" s="1" t="s">
        <v>437</v>
      </c>
    </row>
    <row r="15" spans="1:11" x14ac:dyDescent="0.15">
      <c r="A15" s="1" t="s">
        <v>90</v>
      </c>
      <c r="B15" s="8">
        <v>181000</v>
      </c>
      <c r="C15" s="4">
        <v>126699.99999999999</v>
      </c>
      <c r="D15" s="4">
        <v>108600</v>
      </c>
      <c r="E15" s="1" t="s">
        <v>259</v>
      </c>
      <c r="F15" s="1" t="s">
        <v>379</v>
      </c>
      <c r="G15" s="9" t="str">
        <f>HYPERLINK(テーブル1[[#This Row],[マニュアルURL]],"[PDF]")</f>
        <v>[PDF]</v>
      </c>
      <c r="H15" s="1" t="s">
        <v>389</v>
      </c>
      <c r="I15" s="1" t="s">
        <v>390</v>
      </c>
      <c r="J15" s="1" t="s">
        <v>429</v>
      </c>
      <c r="K15" s="1" t="s">
        <v>438</v>
      </c>
    </row>
    <row r="16" spans="1:11" x14ac:dyDescent="0.15">
      <c r="A16" s="1" t="s">
        <v>91</v>
      </c>
      <c r="B16" s="8">
        <v>171000</v>
      </c>
      <c r="C16" s="4">
        <v>119699.99999999999</v>
      </c>
      <c r="D16" s="4">
        <v>102600</v>
      </c>
      <c r="E16" s="1" t="s">
        <v>260</v>
      </c>
      <c r="F16" s="1" t="s">
        <v>379</v>
      </c>
      <c r="G16" s="9" t="str">
        <f>HYPERLINK(テーブル1[[#This Row],[マニュアルURL]],"[PDF]")</f>
        <v>[PDF]</v>
      </c>
      <c r="H16" s="1" t="s">
        <v>391</v>
      </c>
      <c r="I16" s="1" t="s">
        <v>392</v>
      </c>
      <c r="J16" s="1" t="s">
        <v>429</v>
      </c>
      <c r="K16" s="1" t="s">
        <v>439</v>
      </c>
    </row>
    <row r="17" spans="1:11" x14ac:dyDescent="0.15">
      <c r="A17" s="1" t="s">
        <v>269</v>
      </c>
      <c r="B17" s="8">
        <v>171000</v>
      </c>
      <c r="C17" s="4">
        <v>119699.99999999999</v>
      </c>
      <c r="D17" s="4">
        <v>102600</v>
      </c>
      <c r="E17" s="1" t="s">
        <v>245</v>
      </c>
      <c r="F17" s="1" t="s">
        <v>379</v>
      </c>
      <c r="G17" s="9" t="str">
        <f>HYPERLINK(テーブル1[[#This Row],[マニュアルURL]],"[PDF]")</f>
        <v>[PDF]</v>
      </c>
      <c r="H17" s="1" t="s">
        <v>391</v>
      </c>
      <c r="I17" s="1" t="s">
        <v>392</v>
      </c>
      <c r="J17" s="1" t="s">
        <v>429</v>
      </c>
      <c r="K17" s="1" t="s">
        <v>440</v>
      </c>
    </row>
    <row r="18" spans="1:11" x14ac:dyDescent="0.15">
      <c r="A18" s="1" t="s">
        <v>270</v>
      </c>
      <c r="B18" s="8">
        <v>171000</v>
      </c>
      <c r="C18" s="4">
        <v>119699.99999999999</v>
      </c>
      <c r="D18" s="4">
        <v>102600</v>
      </c>
      <c r="E18" s="1" t="s">
        <v>246</v>
      </c>
      <c r="F18" s="1" t="s">
        <v>379</v>
      </c>
      <c r="G18" s="9" t="str">
        <f>HYPERLINK(テーブル1[[#This Row],[マニュアルURL]],"[PDF]")</f>
        <v>[PDF]</v>
      </c>
      <c r="H18" s="1" t="s">
        <v>391</v>
      </c>
      <c r="I18" s="1" t="s">
        <v>392</v>
      </c>
      <c r="J18" s="1" t="s">
        <v>429</v>
      </c>
      <c r="K18" s="1" t="s">
        <v>441</v>
      </c>
    </row>
    <row r="19" spans="1:11" x14ac:dyDescent="0.15">
      <c r="A19" s="1" t="s">
        <v>271</v>
      </c>
      <c r="B19" s="8">
        <v>181000</v>
      </c>
      <c r="C19" s="4">
        <v>126699.99999999999</v>
      </c>
      <c r="D19" s="4">
        <v>108600</v>
      </c>
      <c r="E19" s="1" t="s">
        <v>247</v>
      </c>
      <c r="F19" s="1" t="s">
        <v>379</v>
      </c>
      <c r="G19" s="9" t="str">
        <f>HYPERLINK(テーブル1[[#This Row],[マニュアルURL]],"[PDF]")</f>
        <v>[PDF]</v>
      </c>
      <c r="H19" s="1" t="s">
        <v>391</v>
      </c>
      <c r="I19" s="1" t="s">
        <v>392</v>
      </c>
      <c r="J19" s="1" t="s">
        <v>429</v>
      </c>
      <c r="K19" s="1" t="s">
        <v>442</v>
      </c>
    </row>
    <row r="20" spans="1:11" x14ac:dyDescent="0.15">
      <c r="A20" s="1" t="s">
        <v>80</v>
      </c>
      <c r="B20" s="8">
        <v>171000</v>
      </c>
      <c r="C20" s="4">
        <v>119699.99999999999</v>
      </c>
      <c r="D20" s="4">
        <v>102600</v>
      </c>
      <c r="E20" s="1" t="s">
        <v>248</v>
      </c>
      <c r="F20" s="1" t="s">
        <v>379</v>
      </c>
      <c r="G20" s="9" t="str">
        <f>HYPERLINK(テーブル1[[#This Row],[マニュアルURL]],"[PDF]")</f>
        <v>[PDF]</v>
      </c>
      <c r="H20" s="1" t="s">
        <v>391</v>
      </c>
      <c r="I20" s="1" t="s">
        <v>392</v>
      </c>
      <c r="J20" s="1" t="s">
        <v>429</v>
      </c>
      <c r="K20" s="1" t="s">
        <v>443</v>
      </c>
    </row>
    <row r="21" spans="1:11" x14ac:dyDescent="0.15">
      <c r="A21" s="1" t="s">
        <v>81</v>
      </c>
      <c r="B21" s="8">
        <v>171000</v>
      </c>
      <c r="C21" s="4">
        <v>119699.99999999999</v>
      </c>
      <c r="D21" s="4">
        <v>102600</v>
      </c>
      <c r="E21" s="1" t="s">
        <v>249</v>
      </c>
      <c r="F21" s="1" t="s">
        <v>379</v>
      </c>
      <c r="G21" s="9" t="str">
        <f>HYPERLINK(テーブル1[[#This Row],[マニュアルURL]],"[PDF]")</f>
        <v>[PDF]</v>
      </c>
      <c r="H21" s="1" t="s">
        <v>391</v>
      </c>
      <c r="I21" s="1" t="s">
        <v>392</v>
      </c>
      <c r="J21" s="1" t="s">
        <v>429</v>
      </c>
      <c r="K21" s="1" t="s">
        <v>444</v>
      </c>
    </row>
    <row r="22" spans="1:11" x14ac:dyDescent="0.15">
      <c r="A22" s="1" t="s">
        <v>82</v>
      </c>
      <c r="B22" s="8">
        <v>171000</v>
      </c>
      <c r="C22" s="4">
        <v>119699.99999999999</v>
      </c>
      <c r="D22" s="4">
        <v>102600</v>
      </c>
      <c r="E22" s="1" t="s">
        <v>250</v>
      </c>
      <c r="F22" s="1" t="s">
        <v>379</v>
      </c>
      <c r="G22" s="9" t="str">
        <f>HYPERLINK(テーブル1[[#This Row],[マニュアルURL]],"[PDF]")</f>
        <v>[PDF]</v>
      </c>
      <c r="H22" s="1" t="s">
        <v>391</v>
      </c>
      <c r="I22" s="1" t="s">
        <v>392</v>
      </c>
      <c r="J22" s="1" t="s">
        <v>429</v>
      </c>
      <c r="K22" s="1" t="s">
        <v>445</v>
      </c>
    </row>
    <row r="23" spans="1:11" x14ac:dyDescent="0.15">
      <c r="A23" s="1" t="s">
        <v>83</v>
      </c>
      <c r="B23" s="8">
        <v>171000</v>
      </c>
      <c r="C23" s="4">
        <v>119699.99999999999</v>
      </c>
      <c r="D23" s="4">
        <v>102600</v>
      </c>
      <c r="E23" s="1" t="s">
        <v>251</v>
      </c>
      <c r="F23" s="1" t="s">
        <v>379</v>
      </c>
      <c r="G23" s="9" t="str">
        <f>HYPERLINK(テーブル1[[#This Row],[マニュアルURL]],"[PDF]")</f>
        <v>[PDF]</v>
      </c>
      <c r="H23" s="1" t="s">
        <v>391</v>
      </c>
      <c r="I23" s="1" t="s">
        <v>392</v>
      </c>
      <c r="J23" s="1" t="s">
        <v>429</v>
      </c>
      <c r="K23" s="1" t="s">
        <v>446</v>
      </c>
    </row>
    <row r="24" spans="1:11" x14ac:dyDescent="0.15">
      <c r="A24" s="1" t="s">
        <v>84</v>
      </c>
      <c r="B24" s="8">
        <v>171000</v>
      </c>
      <c r="C24" s="4">
        <v>119699.99999999999</v>
      </c>
      <c r="D24" s="4">
        <v>102600</v>
      </c>
      <c r="E24" s="1" t="s">
        <v>252</v>
      </c>
      <c r="F24" s="1" t="s">
        <v>379</v>
      </c>
      <c r="G24" s="9" t="str">
        <f>HYPERLINK(テーブル1[[#This Row],[マニュアルURL]],"[PDF]")</f>
        <v>[PDF]</v>
      </c>
      <c r="H24" s="1" t="s">
        <v>393</v>
      </c>
      <c r="I24" s="1" t="s">
        <v>394</v>
      </c>
      <c r="J24" s="1" t="s">
        <v>429</v>
      </c>
      <c r="K24" s="1" t="s">
        <v>447</v>
      </c>
    </row>
    <row r="25" spans="1:11" x14ac:dyDescent="0.15">
      <c r="A25" s="1" t="s">
        <v>272</v>
      </c>
      <c r="B25" s="8">
        <v>171000</v>
      </c>
      <c r="C25" s="4">
        <v>119699.99999999999</v>
      </c>
      <c r="D25" s="4">
        <v>102600</v>
      </c>
      <c r="E25" s="1" t="s">
        <v>101</v>
      </c>
      <c r="F25" s="1" t="s">
        <v>380</v>
      </c>
      <c r="G25" s="9" t="str">
        <f>HYPERLINK(テーブル1[[#This Row],[マニュアルURL]],"[PDF]")</f>
        <v>[PDF]</v>
      </c>
      <c r="H25" s="1" t="s">
        <v>395</v>
      </c>
      <c r="I25" s="1" t="s">
        <v>396</v>
      </c>
      <c r="J25" s="1" t="s">
        <v>429</v>
      </c>
      <c r="K25" s="1" t="s">
        <v>448</v>
      </c>
    </row>
    <row r="26" spans="1:11" x14ac:dyDescent="0.15">
      <c r="A26" s="1" t="s">
        <v>273</v>
      </c>
      <c r="B26" s="8">
        <v>171000</v>
      </c>
      <c r="C26" s="4">
        <v>119699.99999999999</v>
      </c>
      <c r="D26" s="4">
        <v>102600</v>
      </c>
      <c r="E26" s="1" t="s">
        <v>261</v>
      </c>
      <c r="F26" s="1" t="s">
        <v>380</v>
      </c>
      <c r="G26" s="9" t="str">
        <f>HYPERLINK(テーブル1[[#This Row],[マニュアルURL]],"[PDF]")</f>
        <v>[PDF]</v>
      </c>
      <c r="H26" s="1" t="s">
        <v>389</v>
      </c>
      <c r="I26" s="1" t="s">
        <v>390</v>
      </c>
      <c r="J26" s="1" t="s">
        <v>429</v>
      </c>
      <c r="K26" s="1" t="s">
        <v>449</v>
      </c>
    </row>
    <row r="27" spans="1:11" x14ac:dyDescent="0.15">
      <c r="A27" s="1" t="s">
        <v>5</v>
      </c>
      <c r="B27" s="8">
        <v>171000</v>
      </c>
      <c r="C27" s="4">
        <v>119699.99999999999</v>
      </c>
      <c r="D27" s="4">
        <v>102600</v>
      </c>
      <c r="E27" s="1" t="s">
        <v>92</v>
      </c>
      <c r="F27" s="1" t="s">
        <v>380</v>
      </c>
      <c r="G27" s="9" t="str">
        <f>HYPERLINK(テーブル1[[#This Row],[マニュアルURL]],"[PDF]")</f>
        <v>[PDF]</v>
      </c>
      <c r="H27" s="1" t="s">
        <v>391</v>
      </c>
      <c r="I27" s="1" t="s">
        <v>392</v>
      </c>
      <c r="J27" s="1" t="s">
        <v>429</v>
      </c>
      <c r="K27" s="1" t="s">
        <v>450</v>
      </c>
    </row>
    <row r="28" spans="1:11" x14ac:dyDescent="0.15">
      <c r="A28" s="1" t="s">
        <v>6</v>
      </c>
      <c r="B28" s="8">
        <v>171000</v>
      </c>
      <c r="C28" s="4">
        <v>119699.99999999999</v>
      </c>
      <c r="D28" s="4">
        <v>102600</v>
      </c>
      <c r="E28" s="1" t="s">
        <v>93</v>
      </c>
      <c r="F28" s="1" t="s">
        <v>380</v>
      </c>
      <c r="G28" s="9" t="str">
        <f>HYPERLINK(テーブル1[[#This Row],[マニュアルURL]],"[PDF]")</f>
        <v>[PDF]</v>
      </c>
      <c r="H28" s="1" t="s">
        <v>397</v>
      </c>
      <c r="I28" s="1" t="s">
        <v>398</v>
      </c>
      <c r="J28" s="1" t="s">
        <v>429</v>
      </c>
      <c r="K28" s="1" t="s">
        <v>451</v>
      </c>
    </row>
    <row r="29" spans="1:11" x14ac:dyDescent="0.15">
      <c r="A29" s="1" t="s">
        <v>7</v>
      </c>
      <c r="B29" s="8">
        <v>171000</v>
      </c>
      <c r="C29" s="4">
        <v>119699.99999999999</v>
      </c>
      <c r="D29" s="4">
        <v>102600</v>
      </c>
      <c r="E29" s="1" t="s">
        <v>94</v>
      </c>
      <c r="F29" s="1" t="s">
        <v>380</v>
      </c>
      <c r="G29" s="9" t="str">
        <f>HYPERLINK(テーブル1[[#This Row],[マニュアルURL]],"[PDF]")</f>
        <v>[PDF]</v>
      </c>
      <c r="H29" s="1" t="s">
        <v>391</v>
      </c>
      <c r="I29" s="1" t="s">
        <v>392</v>
      </c>
      <c r="J29" s="1" t="s">
        <v>429</v>
      </c>
      <c r="K29" s="1" t="s">
        <v>452</v>
      </c>
    </row>
    <row r="30" spans="1:11" x14ac:dyDescent="0.15">
      <c r="A30" s="1" t="s">
        <v>8</v>
      </c>
      <c r="B30" s="8">
        <v>171000</v>
      </c>
      <c r="C30" s="4">
        <v>119699.99999999999</v>
      </c>
      <c r="D30" s="4">
        <v>102600</v>
      </c>
      <c r="E30" s="1" t="s">
        <v>95</v>
      </c>
      <c r="F30" s="1" t="s">
        <v>380</v>
      </c>
      <c r="G30" s="9" t="str">
        <f>HYPERLINK(テーブル1[[#This Row],[マニュアルURL]],"[PDF]")</f>
        <v>[PDF]</v>
      </c>
      <c r="H30" s="1" t="s">
        <v>389</v>
      </c>
      <c r="I30" s="1" t="s">
        <v>390</v>
      </c>
      <c r="J30" s="1" t="s">
        <v>429</v>
      </c>
      <c r="K30" s="1" t="s">
        <v>453</v>
      </c>
    </row>
    <row r="31" spans="1:11" x14ac:dyDescent="0.15">
      <c r="A31" s="1" t="s">
        <v>9</v>
      </c>
      <c r="B31" s="8">
        <v>171000</v>
      </c>
      <c r="C31" s="4">
        <v>119699.99999999999</v>
      </c>
      <c r="D31" s="4">
        <v>102600</v>
      </c>
      <c r="E31" s="1" t="s">
        <v>96</v>
      </c>
      <c r="F31" s="1" t="s">
        <v>380</v>
      </c>
      <c r="G31" s="9" t="str">
        <f>HYPERLINK(テーブル1[[#This Row],[マニュアルURL]],"[PDF]")</f>
        <v>[PDF]</v>
      </c>
      <c r="H31" s="1" t="s">
        <v>391</v>
      </c>
      <c r="I31" s="1" t="s">
        <v>392</v>
      </c>
      <c r="J31" s="1" t="s">
        <v>429</v>
      </c>
      <c r="K31" s="1" t="s">
        <v>454</v>
      </c>
    </row>
    <row r="32" spans="1:11" x14ac:dyDescent="0.15">
      <c r="A32" s="1" t="s">
        <v>10</v>
      </c>
      <c r="B32" s="8">
        <v>171000</v>
      </c>
      <c r="C32" s="4">
        <v>119699.99999999999</v>
      </c>
      <c r="D32" s="4">
        <v>102600</v>
      </c>
      <c r="E32" s="1" t="s">
        <v>97</v>
      </c>
      <c r="F32" s="1" t="s">
        <v>380</v>
      </c>
      <c r="G32" s="9" t="str">
        <f>HYPERLINK(テーブル1[[#This Row],[マニュアルURL]],"[PDF]")</f>
        <v>[PDF]</v>
      </c>
      <c r="H32" s="1" t="s">
        <v>391</v>
      </c>
      <c r="I32" s="1" t="s">
        <v>392</v>
      </c>
      <c r="J32" s="1" t="s">
        <v>429</v>
      </c>
      <c r="K32" s="1" t="s">
        <v>455</v>
      </c>
    </row>
    <row r="33" spans="1:11" x14ac:dyDescent="0.15">
      <c r="A33" s="1" t="s">
        <v>11</v>
      </c>
      <c r="B33" s="8">
        <v>171000</v>
      </c>
      <c r="C33" s="4">
        <v>119699.99999999999</v>
      </c>
      <c r="D33" s="4">
        <v>102600</v>
      </c>
      <c r="E33" s="1" t="s">
        <v>98</v>
      </c>
      <c r="F33" s="1" t="s">
        <v>380</v>
      </c>
      <c r="G33" s="9" t="str">
        <f>HYPERLINK(テーブル1[[#This Row],[マニュアルURL]],"[PDF]")</f>
        <v>[PDF]</v>
      </c>
      <c r="H33" s="1" t="s">
        <v>391</v>
      </c>
      <c r="I33" s="1" t="s">
        <v>392</v>
      </c>
      <c r="J33" s="1" t="s">
        <v>429</v>
      </c>
      <c r="K33" s="1" t="s">
        <v>456</v>
      </c>
    </row>
    <row r="34" spans="1:11" x14ac:dyDescent="0.15">
      <c r="A34" s="1" t="s">
        <v>274</v>
      </c>
      <c r="B34" s="8">
        <v>171000</v>
      </c>
      <c r="C34" s="4">
        <v>119699.99999999999</v>
      </c>
      <c r="D34" s="4">
        <v>102600</v>
      </c>
      <c r="E34" s="1" t="s">
        <v>99</v>
      </c>
      <c r="F34" s="1" t="s">
        <v>380</v>
      </c>
      <c r="G34" s="9" t="str">
        <f>HYPERLINK(テーブル1[[#This Row],[マニュアルURL]],"[PDF]")</f>
        <v>[PDF]</v>
      </c>
      <c r="H34" s="1" t="s">
        <v>391</v>
      </c>
      <c r="I34" s="1" t="s">
        <v>392</v>
      </c>
      <c r="J34" s="1" t="s">
        <v>429</v>
      </c>
      <c r="K34" s="1" t="s">
        <v>457</v>
      </c>
    </row>
    <row r="35" spans="1:11" x14ac:dyDescent="0.15">
      <c r="A35" s="1" t="s">
        <v>12</v>
      </c>
      <c r="B35" s="8">
        <v>171000</v>
      </c>
      <c r="C35" s="4">
        <v>119699.99999999999</v>
      </c>
      <c r="D35" s="4">
        <v>102600</v>
      </c>
      <c r="E35" s="1" t="s">
        <v>100</v>
      </c>
      <c r="F35" s="1" t="s">
        <v>380</v>
      </c>
      <c r="G35" s="9" t="str">
        <f>HYPERLINK(テーブル1[[#This Row],[マニュアルURL]],"[PDF]")</f>
        <v>[PDF]</v>
      </c>
      <c r="H35" s="1" t="s">
        <v>391</v>
      </c>
      <c r="I35" s="1" t="s">
        <v>392</v>
      </c>
      <c r="J35" s="1" t="s">
        <v>429</v>
      </c>
      <c r="K35" s="1" t="s">
        <v>458</v>
      </c>
    </row>
    <row r="36" spans="1:11" x14ac:dyDescent="0.15">
      <c r="A36" s="1" t="s">
        <v>275</v>
      </c>
      <c r="B36" s="8">
        <v>171000</v>
      </c>
      <c r="C36" s="4">
        <v>119699.99999999999</v>
      </c>
      <c r="D36" s="4">
        <v>102600</v>
      </c>
      <c r="E36" s="1" t="s">
        <v>102</v>
      </c>
      <c r="F36" s="1" t="s">
        <v>380</v>
      </c>
      <c r="G36" s="9" t="str">
        <f>HYPERLINK(テーブル1[[#This Row],[マニュアルURL]],"[PDF]")</f>
        <v>[PDF]</v>
      </c>
      <c r="H36" s="1" t="s">
        <v>395</v>
      </c>
      <c r="I36" s="1" t="s">
        <v>396</v>
      </c>
      <c r="J36" s="1" t="s">
        <v>429</v>
      </c>
      <c r="K36" s="1" t="s">
        <v>459</v>
      </c>
    </row>
    <row r="37" spans="1:11" x14ac:dyDescent="0.15">
      <c r="A37" s="1" t="s">
        <v>13</v>
      </c>
      <c r="B37" s="8">
        <v>171000</v>
      </c>
      <c r="C37" s="4">
        <v>119699.99999999999</v>
      </c>
      <c r="D37" s="4">
        <v>102600</v>
      </c>
      <c r="E37" s="1" t="s">
        <v>103</v>
      </c>
      <c r="F37" s="1" t="s">
        <v>380</v>
      </c>
      <c r="G37" s="9" t="str">
        <f>HYPERLINK(テーブル1[[#This Row],[マニュアルURL]],"[PDF]")</f>
        <v>[PDF]</v>
      </c>
      <c r="H37" s="1" t="s">
        <v>399</v>
      </c>
      <c r="I37" s="1" t="s">
        <v>400</v>
      </c>
      <c r="J37" s="1" t="s">
        <v>429</v>
      </c>
      <c r="K37" s="1" t="s">
        <v>460</v>
      </c>
    </row>
    <row r="38" spans="1:11" x14ac:dyDescent="0.15">
      <c r="A38" s="1" t="s">
        <v>276</v>
      </c>
      <c r="B38" s="8">
        <v>171000</v>
      </c>
      <c r="C38" s="4">
        <v>119699.99999999999</v>
      </c>
      <c r="D38" s="4">
        <v>102600</v>
      </c>
      <c r="E38" s="1" t="s">
        <v>364</v>
      </c>
      <c r="F38" s="1" t="s">
        <v>380</v>
      </c>
      <c r="G38" s="10" t="s">
        <v>590</v>
      </c>
      <c r="H38" s="1" t="s">
        <v>389</v>
      </c>
      <c r="I38" s="1" t="s">
        <v>390</v>
      </c>
      <c r="J38" s="1" t="s">
        <v>430</v>
      </c>
      <c r="K38" s="1"/>
    </row>
    <row r="39" spans="1:11" x14ac:dyDescent="0.15">
      <c r="A39" s="1" t="s">
        <v>277</v>
      </c>
      <c r="B39" s="8">
        <v>171000</v>
      </c>
      <c r="C39" s="4">
        <v>119699.99999999999</v>
      </c>
      <c r="D39" s="4">
        <v>102600</v>
      </c>
      <c r="E39" s="1" t="s">
        <v>104</v>
      </c>
      <c r="F39" s="1" t="s">
        <v>380</v>
      </c>
      <c r="G39" s="9" t="str">
        <f>HYPERLINK(テーブル1[[#This Row],[マニュアルURL]],"[PDF]")</f>
        <v>[PDF]</v>
      </c>
      <c r="H39" s="1" t="s">
        <v>391</v>
      </c>
      <c r="I39" s="1" t="s">
        <v>392</v>
      </c>
      <c r="J39" s="1" t="s">
        <v>429</v>
      </c>
      <c r="K39" s="1" t="s">
        <v>461</v>
      </c>
    </row>
    <row r="40" spans="1:11" x14ac:dyDescent="0.15">
      <c r="A40" s="1" t="s">
        <v>14</v>
      </c>
      <c r="B40" s="8">
        <v>171000</v>
      </c>
      <c r="C40" s="4">
        <v>119699.99999999999</v>
      </c>
      <c r="D40" s="4">
        <v>102600</v>
      </c>
      <c r="E40" s="1" t="s">
        <v>105</v>
      </c>
      <c r="F40" s="1" t="s">
        <v>380</v>
      </c>
      <c r="G40" s="9" t="str">
        <f>HYPERLINK(テーブル1[[#This Row],[マニュアルURL]],"[PDF]")</f>
        <v>[PDF]</v>
      </c>
      <c r="H40" s="1" t="s">
        <v>391</v>
      </c>
      <c r="I40" s="1" t="s">
        <v>392</v>
      </c>
      <c r="J40" s="1" t="s">
        <v>429</v>
      </c>
      <c r="K40" s="1" t="s">
        <v>462</v>
      </c>
    </row>
    <row r="41" spans="1:11" x14ac:dyDescent="0.15">
      <c r="A41" s="1" t="s">
        <v>278</v>
      </c>
      <c r="B41" s="8">
        <v>171000</v>
      </c>
      <c r="C41" s="4">
        <v>119699.99999999999</v>
      </c>
      <c r="D41" s="4">
        <v>102600</v>
      </c>
      <c r="E41" s="1" t="s">
        <v>106</v>
      </c>
      <c r="F41" s="1" t="s">
        <v>380</v>
      </c>
      <c r="G41" s="9" t="str">
        <f>HYPERLINK(テーブル1[[#This Row],[マニュアルURL]],"[PDF]")</f>
        <v>[PDF]</v>
      </c>
      <c r="H41" s="1" t="s">
        <v>397</v>
      </c>
      <c r="I41" s="1" t="s">
        <v>398</v>
      </c>
      <c r="J41" s="1" t="s">
        <v>429</v>
      </c>
      <c r="K41" s="1" t="s">
        <v>463</v>
      </c>
    </row>
    <row r="42" spans="1:11" x14ac:dyDescent="0.15">
      <c r="A42" s="1" t="s">
        <v>278</v>
      </c>
      <c r="B42" s="8">
        <v>171000</v>
      </c>
      <c r="C42" s="4">
        <v>119699.99999999999</v>
      </c>
      <c r="D42" s="4">
        <v>102600</v>
      </c>
      <c r="E42" s="1" t="s">
        <v>107</v>
      </c>
      <c r="F42" s="1" t="s">
        <v>380</v>
      </c>
      <c r="G42" s="9" t="str">
        <f>HYPERLINK(テーブル1[[#This Row],[マニュアルURL]],"[PDF]")</f>
        <v>[PDF]</v>
      </c>
      <c r="H42" s="1" t="s">
        <v>389</v>
      </c>
      <c r="I42" s="1" t="s">
        <v>390</v>
      </c>
      <c r="J42" s="1" t="s">
        <v>429</v>
      </c>
      <c r="K42" s="1" t="s">
        <v>464</v>
      </c>
    </row>
    <row r="43" spans="1:11" x14ac:dyDescent="0.15">
      <c r="A43" s="1" t="s">
        <v>15</v>
      </c>
      <c r="B43" s="8">
        <v>171000</v>
      </c>
      <c r="C43" s="4">
        <v>119699.99999999999</v>
      </c>
      <c r="D43" s="4">
        <v>102600</v>
      </c>
      <c r="E43" s="1" t="s">
        <v>108</v>
      </c>
      <c r="F43" s="1" t="s">
        <v>380</v>
      </c>
      <c r="G43" s="9" t="str">
        <f>HYPERLINK(テーブル1[[#This Row],[マニュアルURL]],"[PDF]")</f>
        <v>[PDF]</v>
      </c>
      <c r="H43" s="1" t="s">
        <v>389</v>
      </c>
      <c r="I43" s="1" t="s">
        <v>390</v>
      </c>
      <c r="J43" s="1" t="s">
        <v>429</v>
      </c>
      <c r="K43" s="1" t="s">
        <v>465</v>
      </c>
    </row>
    <row r="44" spans="1:11" x14ac:dyDescent="0.15">
      <c r="A44" s="1" t="s">
        <v>16</v>
      </c>
      <c r="B44" s="8">
        <v>171000</v>
      </c>
      <c r="C44" s="4">
        <v>119699.99999999999</v>
      </c>
      <c r="D44" s="4">
        <v>102600</v>
      </c>
      <c r="E44" s="1" t="s">
        <v>109</v>
      </c>
      <c r="F44" s="1" t="s">
        <v>380</v>
      </c>
      <c r="G44" s="9" t="str">
        <f>HYPERLINK(テーブル1[[#This Row],[マニュアルURL]],"[PDF]")</f>
        <v>[PDF]</v>
      </c>
      <c r="H44" s="1" t="s">
        <v>391</v>
      </c>
      <c r="I44" s="1" t="s">
        <v>392</v>
      </c>
      <c r="J44" s="1" t="s">
        <v>429</v>
      </c>
      <c r="K44" s="1" t="s">
        <v>466</v>
      </c>
    </row>
    <row r="45" spans="1:11" x14ac:dyDescent="0.15">
      <c r="A45" s="1" t="s">
        <v>279</v>
      </c>
      <c r="B45" s="8">
        <v>171000</v>
      </c>
      <c r="C45" s="4">
        <v>119699.99999999999</v>
      </c>
      <c r="D45" s="4">
        <v>102600</v>
      </c>
      <c r="E45" s="1" t="s">
        <v>110</v>
      </c>
      <c r="F45" s="1" t="s">
        <v>380</v>
      </c>
      <c r="G45" s="9" t="str">
        <f>HYPERLINK(テーブル1[[#This Row],[マニュアルURL]],"[PDF]")</f>
        <v>[PDF]</v>
      </c>
      <c r="H45" s="1" t="s">
        <v>391</v>
      </c>
      <c r="I45" s="1" t="s">
        <v>392</v>
      </c>
      <c r="J45" s="1" t="s">
        <v>429</v>
      </c>
      <c r="K45" s="1" t="s">
        <v>467</v>
      </c>
    </row>
    <row r="46" spans="1:11" x14ac:dyDescent="0.15">
      <c r="A46" s="1" t="s">
        <v>280</v>
      </c>
      <c r="B46" s="8">
        <v>171000</v>
      </c>
      <c r="C46" s="4">
        <v>119699.99999999999</v>
      </c>
      <c r="D46" s="4">
        <v>102600</v>
      </c>
      <c r="E46" s="1" t="s">
        <v>111</v>
      </c>
      <c r="F46" s="1" t="s">
        <v>380</v>
      </c>
      <c r="G46" s="9" t="str">
        <f>HYPERLINK(テーブル1[[#This Row],[マニュアルURL]],"[PDF]")</f>
        <v>[PDF]</v>
      </c>
      <c r="H46" s="1" t="s">
        <v>391</v>
      </c>
      <c r="I46" s="1" t="s">
        <v>392</v>
      </c>
      <c r="J46" s="1" t="s">
        <v>429</v>
      </c>
      <c r="K46" s="1" t="s">
        <v>468</v>
      </c>
    </row>
    <row r="47" spans="1:11" x14ac:dyDescent="0.15">
      <c r="A47" s="1" t="s">
        <v>17</v>
      </c>
      <c r="B47" s="8">
        <v>171000</v>
      </c>
      <c r="C47" s="4">
        <v>119699.99999999999</v>
      </c>
      <c r="D47" s="4">
        <v>102600</v>
      </c>
      <c r="E47" s="1" t="s">
        <v>112</v>
      </c>
      <c r="F47" s="1" t="s">
        <v>380</v>
      </c>
      <c r="G47" s="9" t="str">
        <f>HYPERLINK(テーブル1[[#This Row],[マニュアルURL]],"[PDF]")</f>
        <v>[PDF]</v>
      </c>
      <c r="H47" s="1" t="s">
        <v>387</v>
      </c>
      <c r="I47" s="1" t="s">
        <v>388</v>
      </c>
      <c r="J47" s="1" t="s">
        <v>429</v>
      </c>
      <c r="K47" s="1" t="s">
        <v>469</v>
      </c>
    </row>
    <row r="48" spans="1:11" x14ac:dyDescent="0.15">
      <c r="A48" s="1" t="s">
        <v>18</v>
      </c>
      <c r="B48" s="8">
        <v>171000</v>
      </c>
      <c r="C48" s="4">
        <v>119699.99999999999</v>
      </c>
      <c r="D48" s="4">
        <v>102600</v>
      </c>
      <c r="E48" s="1" t="s">
        <v>113</v>
      </c>
      <c r="F48" s="1" t="s">
        <v>380</v>
      </c>
      <c r="G48" s="9" t="str">
        <f>HYPERLINK(テーブル1[[#This Row],[マニュアルURL]],"[PDF]")</f>
        <v>[PDF]</v>
      </c>
      <c r="H48" s="1" t="s">
        <v>391</v>
      </c>
      <c r="I48" s="1" t="s">
        <v>392</v>
      </c>
      <c r="J48" s="1" t="s">
        <v>429</v>
      </c>
      <c r="K48" s="1" t="s">
        <v>470</v>
      </c>
    </row>
    <row r="49" spans="1:11" x14ac:dyDescent="0.15">
      <c r="A49" s="1" t="s">
        <v>281</v>
      </c>
      <c r="B49" s="8">
        <v>171000</v>
      </c>
      <c r="C49" s="4">
        <v>119699.99999999999</v>
      </c>
      <c r="D49" s="4">
        <v>102600</v>
      </c>
      <c r="E49" s="1" t="s">
        <v>115</v>
      </c>
      <c r="F49" s="1" t="s">
        <v>380</v>
      </c>
      <c r="G49" s="10" t="s">
        <v>590</v>
      </c>
      <c r="H49" s="1" t="s">
        <v>401</v>
      </c>
      <c r="I49" s="1" t="s">
        <v>402</v>
      </c>
      <c r="J49" s="1" t="s">
        <v>429</v>
      </c>
      <c r="K49" s="1"/>
    </row>
    <row r="50" spans="1:11" x14ac:dyDescent="0.15">
      <c r="A50" s="1" t="s">
        <v>19</v>
      </c>
      <c r="B50" s="8">
        <v>171000</v>
      </c>
      <c r="C50" s="4">
        <v>119699.99999999999</v>
      </c>
      <c r="D50" s="4">
        <v>102600</v>
      </c>
      <c r="E50" s="1" t="s">
        <v>114</v>
      </c>
      <c r="F50" s="1" t="s">
        <v>380</v>
      </c>
      <c r="G50" s="9" t="str">
        <f>HYPERLINK(テーブル1[[#This Row],[マニュアルURL]],"[PDF]")</f>
        <v>[PDF]</v>
      </c>
      <c r="H50" s="1" t="s">
        <v>391</v>
      </c>
      <c r="I50" s="1" t="s">
        <v>392</v>
      </c>
      <c r="J50" s="1" t="s">
        <v>429</v>
      </c>
      <c r="K50" s="1" t="s">
        <v>471</v>
      </c>
    </row>
    <row r="51" spans="1:11" x14ac:dyDescent="0.15">
      <c r="A51" s="1" t="s">
        <v>20</v>
      </c>
      <c r="B51" s="8">
        <v>171000</v>
      </c>
      <c r="C51" s="4">
        <v>119699.99999999999</v>
      </c>
      <c r="D51" s="4">
        <v>102600</v>
      </c>
      <c r="E51" s="1" t="s">
        <v>116</v>
      </c>
      <c r="F51" s="1" t="s">
        <v>380</v>
      </c>
      <c r="G51" s="9" t="str">
        <f>HYPERLINK(テーブル1[[#This Row],[マニュアルURL]],"[PDF]")</f>
        <v>[PDF]</v>
      </c>
      <c r="H51" s="1" t="s">
        <v>391</v>
      </c>
      <c r="I51" s="1" t="s">
        <v>392</v>
      </c>
      <c r="J51" s="1" t="s">
        <v>429</v>
      </c>
      <c r="K51" s="1" t="s">
        <v>472</v>
      </c>
    </row>
    <row r="52" spans="1:11" x14ac:dyDescent="0.15">
      <c r="A52" s="1" t="s">
        <v>21</v>
      </c>
      <c r="B52" s="8">
        <v>171000</v>
      </c>
      <c r="C52" s="4">
        <v>119699.99999999999</v>
      </c>
      <c r="D52" s="4">
        <v>102600</v>
      </c>
      <c r="E52" s="1" t="s">
        <v>117</v>
      </c>
      <c r="F52" s="1" t="s">
        <v>380</v>
      </c>
      <c r="G52" s="9" t="str">
        <f>HYPERLINK(テーブル1[[#This Row],[マニュアルURL]],"[PDF]")</f>
        <v>[PDF]</v>
      </c>
      <c r="H52" s="1" t="s">
        <v>397</v>
      </c>
      <c r="I52" s="1" t="s">
        <v>398</v>
      </c>
      <c r="J52" s="1" t="s">
        <v>429</v>
      </c>
      <c r="K52" s="1" t="s">
        <v>473</v>
      </c>
    </row>
    <row r="53" spans="1:11" x14ac:dyDescent="0.15">
      <c r="A53" s="1" t="s">
        <v>22</v>
      </c>
      <c r="B53" s="8">
        <v>171000</v>
      </c>
      <c r="C53" s="4">
        <v>119699.99999999999</v>
      </c>
      <c r="D53" s="4">
        <v>102600</v>
      </c>
      <c r="E53" s="1" t="s">
        <v>118</v>
      </c>
      <c r="F53" s="1" t="s">
        <v>380</v>
      </c>
      <c r="G53" s="9" t="str">
        <f>HYPERLINK(テーブル1[[#This Row],[マニュアルURL]],"[PDF]")</f>
        <v>[PDF]</v>
      </c>
      <c r="H53" s="1" t="s">
        <v>389</v>
      </c>
      <c r="I53" s="1" t="s">
        <v>390</v>
      </c>
      <c r="J53" s="1" t="s">
        <v>429</v>
      </c>
      <c r="K53" s="1" t="s">
        <v>474</v>
      </c>
    </row>
    <row r="54" spans="1:11" x14ac:dyDescent="0.15">
      <c r="A54" s="1" t="s">
        <v>282</v>
      </c>
      <c r="B54" s="8">
        <v>171000</v>
      </c>
      <c r="C54" s="4">
        <v>119699.99999999999</v>
      </c>
      <c r="D54" s="4">
        <v>102600</v>
      </c>
      <c r="E54" s="1" t="s">
        <v>119</v>
      </c>
      <c r="F54" s="1" t="s">
        <v>380</v>
      </c>
      <c r="G54" s="9" t="str">
        <f>HYPERLINK(テーブル1[[#This Row],[マニュアルURL]],"[PDF]")</f>
        <v>[PDF]</v>
      </c>
      <c r="H54" s="1" t="s">
        <v>389</v>
      </c>
      <c r="I54" s="1" t="s">
        <v>390</v>
      </c>
      <c r="J54" s="1" t="s">
        <v>429</v>
      </c>
      <c r="K54" s="1" t="s">
        <v>475</v>
      </c>
    </row>
    <row r="55" spans="1:11" x14ac:dyDescent="0.15">
      <c r="A55" s="1" t="s">
        <v>23</v>
      </c>
      <c r="B55" s="8">
        <v>171000</v>
      </c>
      <c r="C55" s="4">
        <v>119699.99999999999</v>
      </c>
      <c r="D55" s="4">
        <v>102600</v>
      </c>
      <c r="E55" s="1" t="s">
        <v>120</v>
      </c>
      <c r="F55" s="1" t="s">
        <v>380</v>
      </c>
      <c r="G55" s="9" t="str">
        <f>HYPERLINK(テーブル1[[#This Row],[マニュアルURL]],"[PDF]")</f>
        <v>[PDF]</v>
      </c>
      <c r="H55" s="1" t="s">
        <v>389</v>
      </c>
      <c r="I55" s="1" t="s">
        <v>390</v>
      </c>
      <c r="J55" s="1" t="s">
        <v>429</v>
      </c>
      <c r="K55" s="1" t="s">
        <v>476</v>
      </c>
    </row>
    <row r="56" spans="1:11" x14ac:dyDescent="0.15">
      <c r="A56" s="1" t="s">
        <v>24</v>
      </c>
      <c r="B56" s="8">
        <v>171000</v>
      </c>
      <c r="C56" s="4">
        <v>119699.99999999999</v>
      </c>
      <c r="D56" s="4">
        <v>102600</v>
      </c>
      <c r="E56" s="1" t="s">
        <v>121</v>
      </c>
      <c r="F56" s="1" t="s">
        <v>380</v>
      </c>
      <c r="G56" s="9" t="str">
        <f>HYPERLINK(テーブル1[[#This Row],[マニュアルURL]],"[PDF]")</f>
        <v>[PDF]</v>
      </c>
      <c r="H56" s="1" t="s">
        <v>391</v>
      </c>
      <c r="I56" s="1" t="s">
        <v>392</v>
      </c>
      <c r="J56" s="1" t="s">
        <v>429</v>
      </c>
      <c r="K56" s="1" t="s">
        <v>477</v>
      </c>
    </row>
    <row r="57" spans="1:11" x14ac:dyDescent="0.15">
      <c r="A57" s="1" t="s">
        <v>283</v>
      </c>
      <c r="B57" s="8">
        <v>171000</v>
      </c>
      <c r="C57" s="4">
        <v>119699.99999999999</v>
      </c>
      <c r="D57" s="4">
        <v>102600</v>
      </c>
      <c r="E57" s="1" t="s">
        <v>122</v>
      </c>
      <c r="F57" s="1" t="s">
        <v>380</v>
      </c>
      <c r="G57" s="10" t="s">
        <v>590</v>
      </c>
      <c r="H57" s="1" t="s">
        <v>403</v>
      </c>
      <c r="I57" s="1" t="s">
        <v>404</v>
      </c>
      <c r="J57" s="1" t="s">
        <v>429</v>
      </c>
      <c r="K57" s="1"/>
    </row>
    <row r="58" spans="1:11" x14ac:dyDescent="0.15">
      <c r="A58" s="1" t="s">
        <v>25</v>
      </c>
      <c r="B58" s="8">
        <v>171000</v>
      </c>
      <c r="C58" s="4">
        <v>119699.99999999999</v>
      </c>
      <c r="D58" s="4">
        <v>102600</v>
      </c>
      <c r="E58" s="1" t="s">
        <v>123</v>
      </c>
      <c r="F58" s="1" t="s">
        <v>380</v>
      </c>
      <c r="G58" s="9" t="str">
        <f>HYPERLINK(テーブル1[[#This Row],[マニュアルURL]],"[PDF]")</f>
        <v>[PDF]</v>
      </c>
      <c r="H58" s="1" t="s">
        <v>391</v>
      </c>
      <c r="I58" s="1" t="s">
        <v>392</v>
      </c>
      <c r="J58" s="1" t="s">
        <v>429</v>
      </c>
      <c r="K58" s="1" t="s">
        <v>478</v>
      </c>
    </row>
    <row r="59" spans="1:11" x14ac:dyDescent="0.15">
      <c r="A59" s="1" t="s">
        <v>284</v>
      </c>
      <c r="B59" s="8">
        <v>171000</v>
      </c>
      <c r="C59" s="4">
        <v>119699.99999999999</v>
      </c>
      <c r="D59" s="4">
        <v>102600</v>
      </c>
      <c r="E59" s="1" t="s">
        <v>124</v>
      </c>
      <c r="F59" s="1" t="s">
        <v>380</v>
      </c>
      <c r="G59" s="10" t="s">
        <v>590</v>
      </c>
      <c r="H59" s="1" t="s">
        <v>389</v>
      </c>
      <c r="I59" s="1" t="s">
        <v>390</v>
      </c>
      <c r="J59" s="1" t="s">
        <v>429</v>
      </c>
      <c r="K59" s="1"/>
    </row>
    <row r="60" spans="1:11" x14ac:dyDescent="0.15">
      <c r="A60" s="1" t="s">
        <v>285</v>
      </c>
      <c r="B60" s="8">
        <v>171000</v>
      </c>
      <c r="C60" s="4">
        <v>119699.99999999999</v>
      </c>
      <c r="D60" s="4">
        <v>102600</v>
      </c>
      <c r="E60" s="1" t="s">
        <v>365</v>
      </c>
      <c r="F60" s="1" t="s">
        <v>381</v>
      </c>
      <c r="G60" s="10" t="s">
        <v>590</v>
      </c>
      <c r="H60" s="1" t="s">
        <v>401</v>
      </c>
      <c r="I60" s="1" t="s">
        <v>405</v>
      </c>
      <c r="J60" s="1" t="s">
        <v>430</v>
      </c>
      <c r="K60" s="1"/>
    </row>
    <row r="61" spans="1:11" x14ac:dyDescent="0.15">
      <c r="A61" s="1" t="s">
        <v>35</v>
      </c>
      <c r="B61" s="8">
        <v>171000</v>
      </c>
      <c r="C61" s="4">
        <v>119699.99999999999</v>
      </c>
      <c r="D61" s="4">
        <v>102600</v>
      </c>
      <c r="E61" s="1" t="s">
        <v>152</v>
      </c>
      <c r="F61" s="1" t="s">
        <v>381</v>
      </c>
      <c r="G61" s="9" t="str">
        <f>HYPERLINK(テーブル1[[#This Row],[マニュアルURL]],"[PDF]")</f>
        <v>[PDF]</v>
      </c>
      <c r="H61" s="1" t="s">
        <v>391</v>
      </c>
      <c r="I61" s="1" t="s">
        <v>392</v>
      </c>
      <c r="J61" s="1" t="s">
        <v>429</v>
      </c>
      <c r="K61" s="1" t="s">
        <v>479</v>
      </c>
    </row>
    <row r="62" spans="1:11" x14ac:dyDescent="0.15">
      <c r="A62" s="1" t="s">
        <v>36</v>
      </c>
      <c r="B62" s="8">
        <v>171000</v>
      </c>
      <c r="C62" s="4">
        <v>119699.99999999999</v>
      </c>
      <c r="D62" s="4">
        <v>102600</v>
      </c>
      <c r="E62" s="1" t="s">
        <v>153</v>
      </c>
      <c r="F62" s="1" t="s">
        <v>381</v>
      </c>
      <c r="G62" s="9" t="str">
        <f>HYPERLINK(テーブル1[[#This Row],[マニュアルURL]],"[PDF]")</f>
        <v>[PDF]</v>
      </c>
      <c r="H62" s="1" t="s">
        <v>397</v>
      </c>
      <c r="I62" s="1" t="s">
        <v>398</v>
      </c>
      <c r="J62" s="1" t="s">
        <v>429</v>
      </c>
      <c r="K62" s="1" t="s">
        <v>480</v>
      </c>
    </row>
    <row r="63" spans="1:11" x14ac:dyDescent="0.15">
      <c r="A63" s="1" t="s">
        <v>37</v>
      </c>
      <c r="B63" s="8">
        <v>171000</v>
      </c>
      <c r="C63" s="4">
        <v>119699.99999999999</v>
      </c>
      <c r="D63" s="4">
        <v>102600</v>
      </c>
      <c r="E63" s="1" t="s">
        <v>154</v>
      </c>
      <c r="F63" s="1" t="s">
        <v>381</v>
      </c>
      <c r="G63" s="9" t="str">
        <f>HYPERLINK(テーブル1[[#This Row],[マニュアルURL]],"[PDF]")</f>
        <v>[PDF]</v>
      </c>
      <c r="H63" s="1" t="s">
        <v>391</v>
      </c>
      <c r="I63" s="1" t="s">
        <v>392</v>
      </c>
      <c r="J63" s="1" t="s">
        <v>429</v>
      </c>
      <c r="K63" s="1" t="s">
        <v>481</v>
      </c>
    </row>
    <row r="64" spans="1:11" x14ac:dyDescent="0.15">
      <c r="A64" s="1" t="s">
        <v>38</v>
      </c>
      <c r="B64" s="8">
        <v>171000</v>
      </c>
      <c r="C64" s="4">
        <v>119699.99999999999</v>
      </c>
      <c r="D64" s="4">
        <v>102600</v>
      </c>
      <c r="E64" s="1" t="s">
        <v>155</v>
      </c>
      <c r="F64" s="1" t="s">
        <v>381</v>
      </c>
      <c r="G64" s="9" t="str">
        <f>HYPERLINK(テーブル1[[#This Row],[マニュアルURL]],"[PDF]")</f>
        <v>[PDF]</v>
      </c>
      <c r="H64" s="1" t="s">
        <v>391</v>
      </c>
      <c r="I64" s="1" t="s">
        <v>392</v>
      </c>
      <c r="J64" s="1" t="s">
        <v>429</v>
      </c>
      <c r="K64" s="1" t="s">
        <v>482</v>
      </c>
    </row>
    <row r="65" spans="1:11" x14ac:dyDescent="0.15">
      <c r="A65" s="1" t="s">
        <v>286</v>
      </c>
      <c r="B65" s="8">
        <v>171000</v>
      </c>
      <c r="C65" s="4">
        <v>119699.99999999999</v>
      </c>
      <c r="D65" s="4">
        <v>102600</v>
      </c>
      <c r="E65" s="1" t="s">
        <v>366</v>
      </c>
      <c r="F65" s="1" t="s">
        <v>381</v>
      </c>
      <c r="G65" s="10" t="s">
        <v>590</v>
      </c>
      <c r="H65" s="1" t="s">
        <v>389</v>
      </c>
      <c r="I65" s="1" t="s">
        <v>390</v>
      </c>
      <c r="J65" s="1" t="s">
        <v>430</v>
      </c>
      <c r="K65" s="1"/>
    </row>
    <row r="66" spans="1:11" x14ac:dyDescent="0.15">
      <c r="A66" s="1" t="s">
        <v>287</v>
      </c>
      <c r="B66" s="8">
        <v>171000</v>
      </c>
      <c r="C66" s="4">
        <v>119699.99999999999</v>
      </c>
      <c r="D66" s="4">
        <v>102600</v>
      </c>
      <c r="E66" s="1" t="s">
        <v>156</v>
      </c>
      <c r="F66" s="1" t="s">
        <v>381</v>
      </c>
      <c r="G66" s="10" t="s">
        <v>590</v>
      </c>
      <c r="H66" s="1" t="s">
        <v>387</v>
      </c>
      <c r="I66" s="1" t="s">
        <v>388</v>
      </c>
      <c r="J66" s="1" t="s">
        <v>429</v>
      </c>
      <c r="K66" s="1"/>
    </row>
    <row r="67" spans="1:11" x14ac:dyDescent="0.15">
      <c r="A67" s="1" t="s">
        <v>39</v>
      </c>
      <c r="B67" s="8">
        <v>171000</v>
      </c>
      <c r="C67" s="4">
        <v>119699.99999999999</v>
      </c>
      <c r="D67" s="4">
        <v>102600</v>
      </c>
      <c r="E67" s="1" t="s">
        <v>157</v>
      </c>
      <c r="F67" s="1" t="s">
        <v>381</v>
      </c>
      <c r="G67" s="9" t="str">
        <f>HYPERLINK(テーブル1[[#This Row],[マニュアルURL]],"[PDF]")</f>
        <v>[PDF]</v>
      </c>
      <c r="H67" s="1" t="s">
        <v>391</v>
      </c>
      <c r="I67" s="1" t="s">
        <v>392</v>
      </c>
      <c r="J67" s="1" t="s">
        <v>429</v>
      </c>
      <c r="K67" s="1" t="s">
        <v>483</v>
      </c>
    </row>
    <row r="68" spans="1:11" x14ac:dyDescent="0.15">
      <c r="A68" s="1" t="s">
        <v>288</v>
      </c>
      <c r="B68" s="8">
        <v>181000</v>
      </c>
      <c r="C68" s="4">
        <v>126699.99999999999</v>
      </c>
      <c r="D68" s="4">
        <v>108600</v>
      </c>
      <c r="E68" s="1" t="s">
        <v>367</v>
      </c>
      <c r="F68" s="1" t="s">
        <v>381</v>
      </c>
      <c r="G68" s="9" t="str">
        <f>HYPERLINK(テーブル1[[#This Row],[マニュアルURL]],"[PDF]")</f>
        <v>[PDF]</v>
      </c>
      <c r="H68" s="1" t="s">
        <v>397</v>
      </c>
      <c r="I68" s="1" t="s">
        <v>398</v>
      </c>
      <c r="J68" s="1" t="s">
        <v>429</v>
      </c>
      <c r="K68" s="1" t="s">
        <v>484</v>
      </c>
    </row>
    <row r="69" spans="1:11" x14ac:dyDescent="0.15">
      <c r="A69" s="1" t="s">
        <v>289</v>
      </c>
      <c r="B69" s="8">
        <v>171000</v>
      </c>
      <c r="C69" s="4">
        <v>119699.99999999999</v>
      </c>
      <c r="D69" s="4">
        <v>102600</v>
      </c>
      <c r="E69" s="1" t="s">
        <v>368</v>
      </c>
      <c r="F69" s="1" t="s">
        <v>381</v>
      </c>
      <c r="G69" s="10" t="s">
        <v>590</v>
      </c>
      <c r="H69" s="1" t="s">
        <v>406</v>
      </c>
      <c r="I69" s="1" t="s">
        <v>390</v>
      </c>
      <c r="J69" s="1" t="s">
        <v>430</v>
      </c>
      <c r="K69" s="1"/>
    </row>
    <row r="70" spans="1:11" x14ac:dyDescent="0.15">
      <c r="A70" s="1" t="s">
        <v>290</v>
      </c>
      <c r="B70" s="8">
        <v>171000</v>
      </c>
      <c r="C70" s="4">
        <v>119699.99999999999</v>
      </c>
      <c r="D70" s="4">
        <v>102600</v>
      </c>
      <c r="E70" s="1" t="s">
        <v>369</v>
      </c>
      <c r="F70" s="1" t="s">
        <v>381</v>
      </c>
      <c r="G70" s="10" t="s">
        <v>590</v>
      </c>
      <c r="H70" s="1" t="s">
        <v>389</v>
      </c>
      <c r="I70" s="1" t="s">
        <v>390</v>
      </c>
      <c r="J70" s="1" t="s">
        <v>429</v>
      </c>
      <c r="K70" s="1"/>
    </row>
    <row r="71" spans="1:11" x14ac:dyDescent="0.15">
      <c r="A71" s="1" t="s">
        <v>40</v>
      </c>
      <c r="B71" s="8">
        <v>171000</v>
      </c>
      <c r="C71" s="4">
        <v>119699.99999999999</v>
      </c>
      <c r="D71" s="4">
        <v>102600</v>
      </c>
      <c r="E71" s="1" t="s">
        <v>158</v>
      </c>
      <c r="F71" s="1" t="s">
        <v>381</v>
      </c>
      <c r="G71" s="10" t="s">
        <v>590</v>
      </c>
      <c r="H71" s="1" t="s">
        <v>391</v>
      </c>
      <c r="I71" s="1" t="s">
        <v>392</v>
      </c>
      <c r="J71" s="1" t="s">
        <v>429</v>
      </c>
      <c r="K71" s="1"/>
    </row>
    <row r="72" spans="1:11" x14ac:dyDescent="0.15">
      <c r="A72" s="1" t="s">
        <v>41</v>
      </c>
      <c r="B72" s="8">
        <v>181000</v>
      </c>
      <c r="C72" s="4">
        <v>126699.99999999999</v>
      </c>
      <c r="D72" s="4">
        <v>108600</v>
      </c>
      <c r="E72" s="1" t="s">
        <v>159</v>
      </c>
      <c r="F72" s="1" t="s">
        <v>381</v>
      </c>
      <c r="G72" s="9" t="str">
        <f>HYPERLINK(テーブル1[[#This Row],[マニュアルURL]],"[PDF]")</f>
        <v>[PDF]</v>
      </c>
      <c r="H72" s="1" t="s">
        <v>389</v>
      </c>
      <c r="I72" s="1" t="s">
        <v>390</v>
      </c>
      <c r="J72" s="1" t="s">
        <v>429</v>
      </c>
      <c r="K72" s="1" t="s">
        <v>485</v>
      </c>
    </row>
    <row r="73" spans="1:11" x14ac:dyDescent="0.15">
      <c r="A73" s="1" t="s">
        <v>42</v>
      </c>
      <c r="B73" s="8">
        <v>171000</v>
      </c>
      <c r="C73" s="4">
        <v>119699.99999999999</v>
      </c>
      <c r="D73" s="4">
        <v>102600</v>
      </c>
      <c r="E73" s="1" t="s">
        <v>160</v>
      </c>
      <c r="F73" s="1" t="s">
        <v>381</v>
      </c>
      <c r="G73" s="9" t="str">
        <f>HYPERLINK(テーブル1[[#This Row],[マニュアルURL]],"[PDF]")</f>
        <v>[PDF]</v>
      </c>
      <c r="H73" s="1" t="s">
        <v>389</v>
      </c>
      <c r="I73" s="1" t="s">
        <v>390</v>
      </c>
      <c r="J73" s="1" t="s">
        <v>429</v>
      </c>
      <c r="K73" s="1" t="s">
        <v>486</v>
      </c>
    </row>
    <row r="74" spans="1:11" x14ac:dyDescent="0.15">
      <c r="A74" s="1" t="s">
        <v>43</v>
      </c>
      <c r="B74" s="8">
        <v>171000</v>
      </c>
      <c r="C74" s="4">
        <v>119699.99999999999</v>
      </c>
      <c r="D74" s="4">
        <v>102600</v>
      </c>
      <c r="E74" s="1" t="s">
        <v>161</v>
      </c>
      <c r="F74" s="1" t="s">
        <v>381</v>
      </c>
      <c r="G74" s="9" t="str">
        <f>HYPERLINK(テーブル1[[#This Row],[マニュアルURL]],"[PDF]")</f>
        <v>[PDF]</v>
      </c>
      <c r="H74" s="1" t="s">
        <v>387</v>
      </c>
      <c r="I74" s="1" t="s">
        <v>388</v>
      </c>
      <c r="J74" s="1" t="s">
        <v>429</v>
      </c>
      <c r="K74" s="1" t="s">
        <v>487</v>
      </c>
    </row>
    <row r="75" spans="1:11" x14ac:dyDescent="0.15">
      <c r="A75" s="1" t="s">
        <v>44</v>
      </c>
      <c r="B75" s="8">
        <v>171000</v>
      </c>
      <c r="C75" s="4">
        <v>119699.99999999999</v>
      </c>
      <c r="D75" s="4">
        <v>102600</v>
      </c>
      <c r="E75" s="1" t="s">
        <v>162</v>
      </c>
      <c r="F75" s="1" t="s">
        <v>381</v>
      </c>
      <c r="G75" s="10" t="s">
        <v>590</v>
      </c>
      <c r="H75" s="1" t="s">
        <v>391</v>
      </c>
      <c r="I75" s="1" t="s">
        <v>392</v>
      </c>
      <c r="J75" s="1" t="s">
        <v>429</v>
      </c>
      <c r="K75" s="1"/>
    </row>
    <row r="76" spans="1:11" x14ac:dyDescent="0.15">
      <c r="A76" s="1" t="s">
        <v>291</v>
      </c>
      <c r="B76" s="8">
        <v>171000</v>
      </c>
      <c r="C76" s="4">
        <v>119699.99999999999</v>
      </c>
      <c r="D76" s="4">
        <v>102600</v>
      </c>
      <c r="E76" s="1" t="s">
        <v>163</v>
      </c>
      <c r="F76" s="1" t="s">
        <v>381</v>
      </c>
      <c r="G76" s="10" t="s">
        <v>590</v>
      </c>
      <c r="H76" s="1" t="s">
        <v>393</v>
      </c>
      <c r="I76" s="1" t="s">
        <v>394</v>
      </c>
      <c r="J76" s="1" t="s">
        <v>429</v>
      </c>
      <c r="K76" s="1"/>
    </row>
    <row r="77" spans="1:11" x14ac:dyDescent="0.15">
      <c r="A77" s="1" t="s">
        <v>45</v>
      </c>
      <c r="B77" s="8">
        <v>171000</v>
      </c>
      <c r="C77" s="4">
        <v>119699.99999999999</v>
      </c>
      <c r="D77" s="4">
        <v>102600</v>
      </c>
      <c r="E77" s="1" t="s">
        <v>164</v>
      </c>
      <c r="F77" s="1" t="s">
        <v>381</v>
      </c>
      <c r="G77" s="9" t="str">
        <f>HYPERLINK(テーブル1[[#This Row],[マニュアルURL]],"[PDF]")</f>
        <v>[PDF]</v>
      </c>
      <c r="H77" s="1" t="s">
        <v>391</v>
      </c>
      <c r="I77" s="1" t="s">
        <v>392</v>
      </c>
      <c r="J77" s="1" t="s">
        <v>429</v>
      </c>
      <c r="K77" s="1" t="s">
        <v>488</v>
      </c>
    </row>
    <row r="78" spans="1:11" x14ac:dyDescent="0.15">
      <c r="A78" s="1" t="s">
        <v>46</v>
      </c>
      <c r="B78" s="8">
        <v>171000</v>
      </c>
      <c r="C78" s="4">
        <v>119699.99999999999</v>
      </c>
      <c r="D78" s="4">
        <v>102600</v>
      </c>
      <c r="E78" s="1" t="s">
        <v>165</v>
      </c>
      <c r="F78" s="1" t="s">
        <v>381</v>
      </c>
      <c r="G78" s="9" t="str">
        <f>HYPERLINK(テーブル1[[#This Row],[マニュアルURL]],"[PDF]")</f>
        <v>[PDF]</v>
      </c>
      <c r="H78" s="1" t="s">
        <v>391</v>
      </c>
      <c r="I78" s="1" t="s">
        <v>392</v>
      </c>
      <c r="J78" s="1" t="s">
        <v>429</v>
      </c>
      <c r="K78" s="1" t="s">
        <v>489</v>
      </c>
    </row>
    <row r="79" spans="1:11" x14ac:dyDescent="0.15">
      <c r="A79" s="1" t="s">
        <v>47</v>
      </c>
      <c r="B79" s="8">
        <v>171000</v>
      </c>
      <c r="C79" s="4">
        <v>119699.99999999999</v>
      </c>
      <c r="D79" s="4">
        <v>102600</v>
      </c>
      <c r="E79" s="1" t="s">
        <v>166</v>
      </c>
      <c r="F79" s="1" t="s">
        <v>381</v>
      </c>
      <c r="G79" s="10" t="s">
        <v>590</v>
      </c>
      <c r="H79" s="1" t="s">
        <v>391</v>
      </c>
      <c r="I79" s="1" t="s">
        <v>392</v>
      </c>
      <c r="J79" s="1" t="s">
        <v>429</v>
      </c>
      <c r="K79" s="1"/>
    </row>
    <row r="80" spans="1:11" x14ac:dyDescent="0.15">
      <c r="A80" s="1" t="s">
        <v>292</v>
      </c>
      <c r="B80" s="8">
        <v>171000</v>
      </c>
      <c r="C80" s="4">
        <v>119699.99999999999</v>
      </c>
      <c r="D80" s="4">
        <v>102600</v>
      </c>
      <c r="E80" s="1" t="s">
        <v>167</v>
      </c>
      <c r="F80" s="1" t="s">
        <v>381</v>
      </c>
      <c r="G80" s="10" t="s">
        <v>590</v>
      </c>
      <c r="H80" s="1" t="s">
        <v>389</v>
      </c>
      <c r="I80" s="1" t="s">
        <v>390</v>
      </c>
      <c r="J80" s="1" t="s">
        <v>429</v>
      </c>
      <c r="K80" s="1"/>
    </row>
    <row r="81" spans="1:11" x14ac:dyDescent="0.15">
      <c r="A81" s="1" t="s">
        <v>69</v>
      </c>
      <c r="B81" s="8">
        <v>171000</v>
      </c>
      <c r="C81" s="4">
        <v>119699.99999999999</v>
      </c>
      <c r="D81" s="4">
        <v>102600</v>
      </c>
      <c r="E81" s="1" t="s">
        <v>227</v>
      </c>
      <c r="F81" s="1" t="s">
        <v>382</v>
      </c>
      <c r="G81" s="9" t="str">
        <f>HYPERLINK(テーブル1[[#This Row],[マニュアルURL]],"[PDF]")</f>
        <v>[PDF]</v>
      </c>
      <c r="H81" s="1" t="s">
        <v>389</v>
      </c>
      <c r="I81" s="1" t="s">
        <v>390</v>
      </c>
      <c r="J81" s="1" t="s">
        <v>429</v>
      </c>
      <c r="K81" s="1" t="s">
        <v>490</v>
      </c>
    </row>
    <row r="82" spans="1:11" x14ac:dyDescent="0.15">
      <c r="A82" s="1" t="s">
        <v>293</v>
      </c>
      <c r="B82" s="8">
        <v>181000</v>
      </c>
      <c r="C82" s="4">
        <v>126699.99999999999</v>
      </c>
      <c r="D82" s="4">
        <v>108600</v>
      </c>
      <c r="E82" s="1" t="s">
        <v>370</v>
      </c>
      <c r="F82" s="1" t="s">
        <v>382</v>
      </c>
      <c r="G82" s="10" t="s">
        <v>590</v>
      </c>
      <c r="H82" s="1" t="s">
        <v>389</v>
      </c>
      <c r="I82" s="1" t="s">
        <v>390</v>
      </c>
      <c r="J82" s="1" t="s">
        <v>430</v>
      </c>
      <c r="K82" s="1"/>
    </row>
    <row r="83" spans="1:11" x14ac:dyDescent="0.15">
      <c r="A83" s="1" t="s">
        <v>294</v>
      </c>
      <c r="B83" s="8">
        <v>171000</v>
      </c>
      <c r="C83" s="4">
        <v>119699.99999999999</v>
      </c>
      <c r="D83" s="4">
        <v>102600</v>
      </c>
      <c r="E83" s="1" t="s">
        <v>229</v>
      </c>
      <c r="F83" s="1" t="s">
        <v>382</v>
      </c>
      <c r="G83" s="9" t="str">
        <f>HYPERLINK(テーブル1[[#This Row],[マニュアルURL]],"[PDF]")</f>
        <v>[PDF]</v>
      </c>
      <c r="H83" s="1" t="s">
        <v>407</v>
      </c>
      <c r="I83" s="1" t="s">
        <v>408</v>
      </c>
      <c r="J83" s="1" t="s">
        <v>429</v>
      </c>
      <c r="K83" s="1" t="s">
        <v>491</v>
      </c>
    </row>
    <row r="84" spans="1:11" x14ac:dyDescent="0.15">
      <c r="A84" s="1" t="s">
        <v>295</v>
      </c>
      <c r="B84" s="8">
        <v>181000</v>
      </c>
      <c r="C84" s="4">
        <v>126699.99999999999</v>
      </c>
      <c r="D84" s="4">
        <v>108600</v>
      </c>
      <c r="E84" s="1" t="s">
        <v>228</v>
      </c>
      <c r="F84" s="1" t="s">
        <v>382</v>
      </c>
      <c r="G84" s="10" t="s">
        <v>590</v>
      </c>
      <c r="H84" s="1" t="s">
        <v>389</v>
      </c>
      <c r="I84" s="1" t="s">
        <v>390</v>
      </c>
      <c r="J84" s="1" t="s">
        <v>429</v>
      </c>
      <c r="K84" s="1"/>
    </row>
    <row r="85" spans="1:11" x14ac:dyDescent="0.15">
      <c r="A85" s="1" t="s">
        <v>296</v>
      </c>
      <c r="B85" s="8">
        <v>181000</v>
      </c>
      <c r="C85" s="4">
        <v>126699.99999999999</v>
      </c>
      <c r="D85" s="4">
        <v>108600</v>
      </c>
      <c r="E85" s="1" t="s">
        <v>371</v>
      </c>
      <c r="F85" s="1" t="s">
        <v>382</v>
      </c>
      <c r="G85" s="10" t="s">
        <v>590</v>
      </c>
      <c r="H85" s="1" t="s">
        <v>391</v>
      </c>
      <c r="I85" s="1" t="s">
        <v>392</v>
      </c>
      <c r="J85" s="1" t="s">
        <v>430</v>
      </c>
      <c r="K85" s="1"/>
    </row>
    <row r="86" spans="1:11" x14ac:dyDescent="0.15">
      <c r="A86" s="1" t="s">
        <v>70</v>
      </c>
      <c r="B86" s="8">
        <v>171000</v>
      </c>
      <c r="C86" s="4">
        <v>119699.99999999999</v>
      </c>
      <c r="D86" s="4">
        <v>102600</v>
      </c>
      <c r="E86" s="1" t="s">
        <v>230</v>
      </c>
      <c r="F86" s="1" t="s">
        <v>382</v>
      </c>
      <c r="G86" s="9" t="str">
        <f>HYPERLINK(テーブル1[[#This Row],[マニュアルURL]],"[PDF]")</f>
        <v>[PDF]</v>
      </c>
      <c r="H86" s="1" t="s">
        <v>389</v>
      </c>
      <c r="I86" s="1" t="s">
        <v>390</v>
      </c>
      <c r="J86" s="1" t="s">
        <v>429</v>
      </c>
      <c r="K86" s="1" t="s">
        <v>492</v>
      </c>
    </row>
    <row r="87" spans="1:11" x14ac:dyDescent="0.15">
      <c r="A87" s="1" t="s">
        <v>71</v>
      </c>
      <c r="B87" s="8">
        <v>171000</v>
      </c>
      <c r="C87" s="4">
        <v>119699.99999999999</v>
      </c>
      <c r="D87" s="4">
        <v>102600</v>
      </c>
      <c r="E87" s="1" t="s">
        <v>231</v>
      </c>
      <c r="F87" s="1" t="s">
        <v>382</v>
      </c>
      <c r="G87" s="9" t="str">
        <f>HYPERLINK(テーブル1[[#This Row],[マニュアルURL]],"[PDF]")</f>
        <v>[PDF]</v>
      </c>
      <c r="H87" s="1" t="s">
        <v>391</v>
      </c>
      <c r="I87" s="1" t="s">
        <v>392</v>
      </c>
      <c r="J87" s="1" t="s">
        <v>429</v>
      </c>
      <c r="K87" s="1" t="s">
        <v>493</v>
      </c>
    </row>
    <row r="88" spans="1:11" x14ac:dyDescent="0.15">
      <c r="A88" s="1" t="s">
        <v>72</v>
      </c>
      <c r="B88" s="8">
        <v>171000</v>
      </c>
      <c r="C88" s="4">
        <v>119699.99999999999</v>
      </c>
      <c r="D88" s="4">
        <v>102600</v>
      </c>
      <c r="E88" s="1" t="s">
        <v>232</v>
      </c>
      <c r="F88" s="1" t="s">
        <v>382</v>
      </c>
      <c r="G88" s="9" t="str">
        <f>HYPERLINK(テーブル1[[#This Row],[マニュアルURL]],"[PDF]")</f>
        <v>[PDF]</v>
      </c>
      <c r="H88" s="1" t="s">
        <v>391</v>
      </c>
      <c r="I88" s="1" t="s">
        <v>392</v>
      </c>
      <c r="J88" s="1" t="s">
        <v>429</v>
      </c>
      <c r="K88" s="1" t="s">
        <v>494</v>
      </c>
    </row>
    <row r="89" spans="1:11" x14ac:dyDescent="0.15">
      <c r="A89" s="1" t="s">
        <v>73</v>
      </c>
      <c r="B89" s="8">
        <v>171000</v>
      </c>
      <c r="C89" s="4">
        <v>119699.99999999999</v>
      </c>
      <c r="D89" s="4">
        <v>102600</v>
      </c>
      <c r="E89" s="1" t="s">
        <v>233</v>
      </c>
      <c r="F89" s="1" t="s">
        <v>382</v>
      </c>
      <c r="G89" s="9" t="str">
        <f>HYPERLINK(テーブル1[[#This Row],[マニュアルURL]],"[PDF]")</f>
        <v>[PDF]</v>
      </c>
      <c r="H89" s="1" t="s">
        <v>391</v>
      </c>
      <c r="I89" s="1" t="s">
        <v>392</v>
      </c>
      <c r="J89" s="1" t="s">
        <v>429</v>
      </c>
      <c r="K89" s="1" t="s">
        <v>495</v>
      </c>
    </row>
    <row r="90" spans="1:11" x14ac:dyDescent="0.15">
      <c r="A90" s="1" t="s">
        <v>297</v>
      </c>
      <c r="B90" s="8">
        <v>171000</v>
      </c>
      <c r="C90" s="4">
        <v>119699.99999999999</v>
      </c>
      <c r="D90" s="4">
        <v>102600</v>
      </c>
      <c r="E90" s="1" t="s">
        <v>234</v>
      </c>
      <c r="F90" s="1" t="s">
        <v>382</v>
      </c>
      <c r="G90" s="9" t="str">
        <f>HYPERLINK(テーブル1[[#This Row],[マニュアルURL]],"[PDF]")</f>
        <v>[PDF]</v>
      </c>
      <c r="H90" s="1" t="s">
        <v>391</v>
      </c>
      <c r="I90" s="1" t="s">
        <v>392</v>
      </c>
      <c r="J90" s="1" t="s">
        <v>429</v>
      </c>
      <c r="K90" s="1" t="s">
        <v>496</v>
      </c>
    </row>
    <row r="91" spans="1:11" x14ac:dyDescent="0.15">
      <c r="A91" s="1" t="s">
        <v>74</v>
      </c>
      <c r="B91" s="8">
        <v>171000</v>
      </c>
      <c r="C91" s="4">
        <v>119699.99999999999</v>
      </c>
      <c r="D91" s="4">
        <v>102600</v>
      </c>
      <c r="E91" s="1" t="s">
        <v>235</v>
      </c>
      <c r="F91" s="1" t="s">
        <v>382</v>
      </c>
      <c r="G91" s="9" t="str">
        <f>HYPERLINK(テーブル1[[#This Row],[マニュアルURL]],"[PDF]")</f>
        <v>[PDF]</v>
      </c>
      <c r="H91" s="1" t="s">
        <v>399</v>
      </c>
      <c r="I91" s="1" t="s">
        <v>400</v>
      </c>
      <c r="J91" s="1" t="s">
        <v>429</v>
      </c>
      <c r="K91" s="1" t="s">
        <v>497</v>
      </c>
    </row>
    <row r="92" spans="1:11" x14ac:dyDescent="0.15">
      <c r="A92" s="1" t="s">
        <v>75</v>
      </c>
      <c r="B92" s="8">
        <v>171000</v>
      </c>
      <c r="C92" s="4">
        <v>119699.99999999999</v>
      </c>
      <c r="D92" s="4">
        <v>102600</v>
      </c>
      <c r="E92" s="1" t="s">
        <v>236</v>
      </c>
      <c r="F92" s="1" t="s">
        <v>382</v>
      </c>
      <c r="G92" s="9" t="str">
        <f>HYPERLINK(テーブル1[[#This Row],[マニュアルURL]],"[PDF]")</f>
        <v>[PDF]</v>
      </c>
      <c r="H92" s="1" t="s">
        <v>389</v>
      </c>
      <c r="I92" s="1" t="s">
        <v>390</v>
      </c>
      <c r="J92" s="1" t="s">
        <v>429</v>
      </c>
      <c r="K92" s="1" t="s">
        <v>498</v>
      </c>
    </row>
    <row r="93" spans="1:11" x14ac:dyDescent="0.15">
      <c r="A93" s="1" t="s">
        <v>76</v>
      </c>
      <c r="B93" s="8">
        <v>181000</v>
      </c>
      <c r="C93" s="4">
        <v>126699.99999999999</v>
      </c>
      <c r="D93" s="4">
        <v>108600</v>
      </c>
      <c r="E93" s="1" t="s">
        <v>237</v>
      </c>
      <c r="F93" s="1" t="s">
        <v>382</v>
      </c>
      <c r="G93" s="9" t="str">
        <f>HYPERLINK(テーブル1[[#This Row],[マニュアルURL]],"[PDF]")</f>
        <v>[PDF]</v>
      </c>
      <c r="H93" s="1" t="s">
        <v>407</v>
      </c>
      <c r="I93" s="1" t="s">
        <v>408</v>
      </c>
      <c r="J93" s="1" t="s">
        <v>429</v>
      </c>
      <c r="K93" s="1" t="s">
        <v>499</v>
      </c>
    </row>
    <row r="94" spans="1:11" x14ac:dyDescent="0.15">
      <c r="A94" s="1" t="s">
        <v>77</v>
      </c>
      <c r="B94" s="8">
        <v>171000</v>
      </c>
      <c r="C94" s="4">
        <v>119699.99999999999</v>
      </c>
      <c r="D94" s="4">
        <v>102600</v>
      </c>
      <c r="E94" s="1" t="s">
        <v>238</v>
      </c>
      <c r="F94" s="1" t="s">
        <v>382</v>
      </c>
      <c r="G94" s="9" t="str">
        <f>HYPERLINK(テーブル1[[#This Row],[マニュアルURL]],"[PDF]")</f>
        <v>[PDF]</v>
      </c>
      <c r="H94" s="1" t="s">
        <v>409</v>
      </c>
      <c r="I94" s="1" t="s">
        <v>410</v>
      </c>
      <c r="J94" s="1" t="s">
        <v>429</v>
      </c>
      <c r="K94" s="1" t="s">
        <v>500</v>
      </c>
    </row>
    <row r="95" spans="1:11" x14ac:dyDescent="0.15">
      <c r="A95" s="1" t="s">
        <v>298</v>
      </c>
      <c r="B95" s="8">
        <v>181000</v>
      </c>
      <c r="C95" s="4">
        <v>126699.99999999999</v>
      </c>
      <c r="D95" s="4">
        <v>108600</v>
      </c>
      <c r="E95" s="1" t="s">
        <v>239</v>
      </c>
      <c r="F95" s="1" t="s">
        <v>382</v>
      </c>
      <c r="G95" s="9" t="str">
        <f>HYPERLINK(テーブル1[[#This Row],[マニュアルURL]],"[PDF]")</f>
        <v>[PDF]</v>
      </c>
      <c r="H95" s="1" t="s">
        <v>407</v>
      </c>
      <c r="I95" s="1" t="s">
        <v>408</v>
      </c>
      <c r="J95" s="1" t="s">
        <v>429</v>
      </c>
      <c r="K95" s="1" t="s">
        <v>501</v>
      </c>
    </row>
    <row r="96" spans="1:11" x14ac:dyDescent="0.15">
      <c r="A96" s="1" t="s">
        <v>299</v>
      </c>
      <c r="B96" s="8">
        <v>181000</v>
      </c>
      <c r="C96" s="4">
        <v>126699.99999999999</v>
      </c>
      <c r="D96" s="4">
        <v>108600</v>
      </c>
      <c r="E96" s="1" t="s">
        <v>240</v>
      </c>
      <c r="F96" s="1" t="s">
        <v>382</v>
      </c>
      <c r="G96" s="10" t="s">
        <v>590</v>
      </c>
      <c r="H96" s="1" t="s">
        <v>391</v>
      </c>
      <c r="I96" s="1" t="s">
        <v>392</v>
      </c>
      <c r="J96" s="1" t="s">
        <v>429</v>
      </c>
      <c r="K96" s="1"/>
    </row>
    <row r="97" spans="1:11" x14ac:dyDescent="0.15">
      <c r="A97" s="1" t="s">
        <v>78</v>
      </c>
      <c r="B97" s="8">
        <v>171000</v>
      </c>
      <c r="C97" s="4">
        <v>119699.99999999999</v>
      </c>
      <c r="D97" s="4">
        <v>102600</v>
      </c>
      <c r="E97" s="1" t="s">
        <v>241</v>
      </c>
      <c r="F97" s="1" t="s">
        <v>382</v>
      </c>
      <c r="G97" s="9" t="str">
        <f>HYPERLINK(テーブル1[[#This Row],[マニュアルURL]],"[PDF]")</f>
        <v>[PDF]</v>
      </c>
      <c r="H97" s="1" t="s">
        <v>391</v>
      </c>
      <c r="I97" s="1" t="s">
        <v>392</v>
      </c>
      <c r="J97" s="1" t="s">
        <v>429</v>
      </c>
      <c r="K97" s="1" t="s">
        <v>502</v>
      </c>
    </row>
    <row r="98" spans="1:11" x14ac:dyDescent="0.15">
      <c r="A98" s="1" t="s">
        <v>79</v>
      </c>
      <c r="B98" s="8">
        <v>181000</v>
      </c>
      <c r="C98" s="4">
        <v>126699.99999999999</v>
      </c>
      <c r="D98" s="4">
        <v>108600</v>
      </c>
      <c r="E98" s="1" t="s">
        <v>242</v>
      </c>
      <c r="F98" s="1" t="s">
        <v>382</v>
      </c>
      <c r="G98" s="9" t="str">
        <f>HYPERLINK(テーブル1[[#This Row],[マニュアルURL]],"[PDF]")</f>
        <v>[PDF]</v>
      </c>
      <c r="H98" s="1" t="s">
        <v>389</v>
      </c>
      <c r="I98" s="1" t="s">
        <v>390</v>
      </c>
      <c r="J98" s="1" t="s">
        <v>429</v>
      </c>
      <c r="K98" s="1" t="s">
        <v>503</v>
      </c>
    </row>
    <row r="99" spans="1:11" x14ac:dyDescent="0.15">
      <c r="A99" s="1" t="s">
        <v>300</v>
      </c>
      <c r="B99" s="8">
        <v>181000</v>
      </c>
      <c r="C99" s="4">
        <v>126699.99999999999</v>
      </c>
      <c r="D99" s="4">
        <v>108600</v>
      </c>
      <c r="E99" s="1" t="s">
        <v>243</v>
      </c>
      <c r="F99" s="1" t="s">
        <v>382</v>
      </c>
      <c r="G99" s="9" t="str">
        <f>HYPERLINK(テーブル1[[#This Row],[マニュアルURL]],"[PDF]")</f>
        <v>[PDF]</v>
      </c>
      <c r="H99" s="1" t="s">
        <v>389</v>
      </c>
      <c r="I99" s="1" t="s">
        <v>390</v>
      </c>
      <c r="J99" s="1" t="s">
        <v>429</v>
      </c>
      <c r="K99" s="1" t="s">
        <v>504</v>
      </c>
    </row>
    <row r="100" spans="1:11" x14ac:dyDescent="0.15">
      <c r="A100" s="1" t="s">
        <v>301</v>
      </c>
      <c r="B100" s="8">
        <v>181000</v>
      </c>
      <c r="C100" s="4">
        <v>126699.99999999999</v>
      </c>
      <c r="D100" s="4">
        <v>108600</v>
      </c>
      <c r="E100" s="1" t="s">
        <v>244</v>
      </c>
      <c r="F100" s="1" t="s">
        <v>382</v>
      </c>
      <c r="G100" s="9" t="str">
        <f>HYPERLINK(テーブル1[[#This Row],[マニュアルURL]],"[PDF]")</f>
        <v>[PDF]</v>
      </c>
      <c r="H100" s="1" t="s">
        <v>391</v>
      </c>
      <c r="I100" s="1" t="s">
        <v>392</v>
      </c>
      <c r="J100" s="1" t="s">
        <v>429</v>
      </c>
      <c r="K100" s="1" t="s">
        <v>505</v>
      </c>
    </row>
    <row r="101" spans="1:11" x14ac:dyDescent="0.15">
      <c r="A101" s="1" t="s">
        <v>50</v>
      </c>
      <c r="B101" s="8">
        <v>171000</v>
      </c>
      <c r="C101" s="4">
        <v>119699.99999999999</v>
      </c>
      <c r="D101" s="4">
        <v>102600</v>
      </c>
      <c r="E101" s="1" t="s">
        <v>180</v>
      </c>
      <c r="F101" s="1" t="s">
        <v>383</v>
      </c>
      <c r="G101" s="9" t="str">
        <f>HYPERLINK(テーブル1[[#This Row],[マニュアルURL]],"[PDF]")</f>
        <v>[PDF]</v>
      </c>
      <c r="H101" s="1" t="s">
        <v>391</v>
      </c>
      <c r="I101" s="1" t="s">
        <v>392</v>
      </c>
      <c r="J101" s="1" t="s">
        <v>429</v>
      </c>
      <c r="K101" s="1" t="s">
        <v>506</v>
      </c>
    </row>
    <row r="102" spans="1:11" x14ac:dyDescent="0.15">
      <c r="A102" s="1" t="s">
        <v>302</v>
      </c>
      <c r="B102" s="8">
        <v>171000</v>
      </c>
      <c r="C102" s="4">
        <v>119699.99999999999</v>
      </c>
      <c r="D102" s="4">
        <v>102600</v>
      </c>
      <c r="E102" s="1" t="s">
        <v>183</v>
      </c>
      <c r="F102" s="1" t="s">
        <v>383</v>
      </c>
      <c r="G102" s="9" t="str">
        <f>HYPERLINK(テーブル1[[#This Row],[マニュアルURL]],"[PDF]")</f>
        <v>[PDF]</v>
      </c>
      <c r="H102" s="1" t="s">
        <v>411</v>
      </c>
      <c r="I102" s="1" t="s">
        <v>412</v>
      </c>
      <c r="J102" s="1" t="s">
        <v>429</v>
      </c>
      <c r="K102" s="1" t="s">
        <v>507</v>
      </c>
    </row>
    <row r="103" spans="1:11" x14ac:dyDescent="0.15">
      <c r="A103" s="1" t="s">
        <v>51</v>
      </c>
      <c r="B103" s="8">
        <v>171000</v>
      </c>
      <c r="C103" s="4">
        <v>119699.99999999999</v>
      </c>
      <c r="D103" s="4">
        <v>102600</v>
      </c>
      <c r="E103" s="1" t="s">
        <v>181</v>
      </c>
      <c r="F103" s="1" t="s">
        <v>383</v>
      </c>
      <c r="G103" s="9" t="str">
        <f>HYPERLINK(テーブル1[[#This Row],[マニュアルURL]],"[PDF]")</f>
        <v>[PDF]</v>
      </c>
      <c r="H103" s="1" t="s">
        <v>391</v>
      </c>
      <c r="I103" s="1" t="s">
        <v>392</v>
      </c>
      <c r="J103" s="1" t="s">
        <v>429</v>
      </c>
      <c r="K103" s="1" t="s">
        <v>508</v>
      </c>
    </row>
    <row r="104" spans="1:11" x14ac:dyDescent="0.15">
      <c r="A104" s="1" t="s">
        <v>303</v>
      </c>
      <c r="B104" s="8">
        <v>171000</v>
      </c>
      <c r="C104" s="4">
        <v>119699.99999999999</v>
      </c>
      <c r="D104" s="4">
        <v>102600</v>
      </c>
      <c r="E104" s="1" t="s">
        <v>184</v>
      </c>
      <c r="F104" s="1" t="s">
        <v>383</v>
      </c>
      <c r="G104" s="9" t="str">
        <f>HYPERLINK(テーブル1[[#This Row],[マニュアルURL]],"[PDF]")</f>
        <v>[PDF]</v>
      </c>
      <c r="H104" s="1" t="s">
        <v>401</v>
      </c>
      <c r="I104" s="1" t="s">
        <v>405</v>
      </c>
      <c r="J104" s="1" t="s">
        <v>429</v>
      </c>
      <c r="K104" s="1" t="s">
        <v>509</v>
      </c>
    </row>
    <row r="105" spans="1:11" x14ac:dyDescent="0.15">
      <c r="A105" s="1" t="s">
        <v>304</v>
      </c>
      <c r="B105" s="8">
        <v>171000</v>
      </c>
      <c r="C105" s="4">
        <v>119699.99999999999</v>
      </c>
      <c r="D105" s="4">
        <v>102600</v>
      </c>
      <c r="E105" s="1" t="s">
        <v>182</v>
      </c>
      <c r="F105" s="1" t="s">
        <v>383</v>
      </c>
      <c r="G105" s="10" t="s">
        <v>590</v>
      </c>
      <c r="H105" s="1" t="s">
        <v>391</v>
      </c>
      <c r="I105" s="1" t="s">
        <v>392</v>
      </c>
      <c r="J105" s="1" t="s">
        <v>429</v>
      </c>
      <c r="K105" s="1"/>
    </row>
    <row r="106" spans="1:11" x14ac:dyDescent="0.15">
      <c r="A106" s="1" t="s">
        <v>52</v>
      </c>
      <c r="B106" s="8">
        <v>171000</v>
      </c>
      <c r="C106" s="4">
        <v>119699.99999999999</v>
      </c>
      <c r="D106" s="4">
        <v>102600</v>
      </c>
      <c r="E106" s="1" t="s">
        <v>185</v>
      </c>
      <c r="F106" s="1" t="s">
        <v>383</v>
      </c>
      <c r="G106" s="9" t="str">
        <f>HYPERLINK(テーブル1[[#This Row],[マニュアルURL]],"[PDF]")</f>
        <v>[PDF]</v>
      </c>
      <c r="H106" s="1" t="s">
        <v>391</v>
      </c>
      <c r="I106" s="1" t="s">
        <v>392</v>
      </c>
      <c r="J106" s="1" t="s">
        <v>429</v>
      </c>
      <c r="K106" s="1" t="s">
        <v>510</v>
      </c>
    </row>
    <row r="107" spans="1:11" x14ac:dyDescent="0.15">
      <c r="A107" s="1" t="s">
        <v>53</v>
      </c>
      <c r="B107" s="8">
        <v>171000</v>
      </c>
      <c r="C107" s="4">
        <v>119699.99999999999</v>
      </c>
      <c r="D107" s="4">
        <v>102600</v>
      </c>
      <c r="E107" s="1" t="s">
        <v>186</v>
      </c>
      <c r="F107" s="1" t="s">
        <v>383</v>
      </c>
      <c r="G107" s="9" t="str">
        <f>HYPERLINK(テーブル1[[#This Row],[マニュアルURL]],"[PDF]")</f>
        <v>[PDF]</v>
      </c>
      <c r="H107" s="1" t="s">
        <v>391</v>
      </c>
      <c r="I107" s="1" t="s">
        <v>392</v>
      </c>
      <c r="J107" s="1" t="s">
        <v>429</v>
      </c>
      <c r="K107" s="1" t="s">
        <v>511</v>
      </c>
    </row>
    <row r="108" spans="1:11" x14ac:dyDescent="0.15">
      <c r="A108" s="1" t="s">
        <v>54</v>
      </c>
      <c r="B108" s="8">
        <v>171000</v>
      </c>
      <c r="C108" s="4">
        <v>119699.99999999999</v>
      </c>
      <c r="D108" s="4">
        <v>102600</v>
      </c>
      <c r="E108" s="1" t="s">
        <v>187</v>
      </c>
      <c r="F108" s="1" t="s">
        <v>383</v>
      </c>
      <c r="G108" s="9" t="str">
        <f>HYPERLINK(テーブル1[[#This Row],[マニュアルURL]],"[PDF]")</f>
        <v>[PDF]</v>
      </c>
      <c r="H108" s="1" t="s">
        <v>391</v>
      </c>
      <c r="I108" s="1" t="s">
        <v>392</v>
      </c>
      <c r="J108" s="1" t="s">
        <v>429</v>
      </c>
      <c r="K108" s="1" t="s">
        <v>512</v>
      </c>
    </row>
    <row r="109" spans="1:11" x14ac:dyDescent="0.15">
      <c r="A109" s="1" t="s">
        <v>55</v>
      </c>
      <c r="B109" s="8">
        <v>171000</v>
      </c>
      <c r="C109" s="4">
        <v>119699.99999999999</v>
      </c>
      <c r="D109" s="4">
        <v>102600</v>
      </c>
      <c r="E109" s="1" t="s">
        <v>188</v>
      </c>
      <c r="F109" s="1" t="s">
        <v>383</v>
      </c>
      <c r="G109" s="9" t="str">
        <f>HYPERLINK(テーブル1[[#This Row],[マニュアルURL]],"[PDF]")</f>
        <v>[PDF]</v>
      </c>
      <c r="H109" s="1" t="s">
        <v>391</v>
      </c>
      <c r="I109" s="1" t="s">
        <v>392</v>
      </c>
      <c r="J109" s="1" t="s">
        <v>429</v>
      </c>
      <c r="K109" s="1" t="s">
        <v>513</v>
      </c>
    </row>
    <row r="110" spans="1:11" x14ac:dyDescent="0.15">
      <c r="A110" s="1" t="s">
        <v>56</v>
      </c>
      <c r="B110" s="8">
        <v>171000</v>
      </c>
      <c r="C110" s="4">
        <v>119699.99999999999</v>
      </c>
      <c r="D110" s="4">
        <v>102600</v>
      </c>
      <c r="E110" s="1" t="s">
        <v>189</v>
      </c>
      <c r="F110" s="1" t="s">
        <v>383</v>
      </c>
      <c r="G110" s="9" t="str">
        <f>HYPERLINK(テーブル1[[#This Row],[マニュアルURL]],"[PDF]")</f>
        <v>[PDF]</v>
      </c>
      <c r="H110" s="1" t="s">
        <v>391</v>
      </c>
      <c r="I110" s="1" t="s">
        <v>392</v>
      </c>
      <c r="J110" s="1" t="s">
        <v>429</v>
      </c>
      <c r="K110" s="1" t="s">
        <v>514</v>
      </c>
    </row>
    <row r="111" spans="1:11" x14ac:dyDescent="0.15">
      <c r="A111" s="1" t="s">
        <v>57</v>
      </c>
      <c r="B111" s="8">
        <v>171000</v>
      </c>
      <c r="C111" s="4">
        <v>119699.99999999999</v>
      </c>
      <c r="D111" s="4">
        <v>102600</v>
      </c>
      <c r="E111" s="1" t="s">
        <v>190</v>
      </c>
      <c r="F111" s="1" t="s">
        <v>383</v>
      </c>
      <c r="G111" s="9" t="str">
        <f>HYPERLINK(テーブル1[[#This Row],[マニュアルURL]],"[PDF]")</f>
        <v>[PDF]</v>
      </c>
      <c r="H111" s="1" t="s">
        <v>389</v>
      </c>
      <c r="I111" s="1" t="s">
        <v>390</v>
      </c>
      <c r="J111" s="1" t="s">
        <v>429</v>
      </c>
      <c r="K111" s="1" t="s">
        <v>515</v>
      </c>
    </row>
    <row r="112" spans="1:11" x14ac:dyDescent="0.15">
      <c r="A112" s="1" t="s">
        <v>305</v>
      </c>
      <c r="B112" s="8">
        <v>171000</v>
      </c>
      <c r="C112" s="4">
        <v>119699.99999999999</v>
      </c>
      <c r="D112" s="4">
        <v>102600</v>
      </c>
      <c r="E112" s="1" t="s">
        <v>191</v>
      </c>
      <c r="F112" s="1" t="s">
        <v>383</v>
      </c>
      <c r="G112" s="9" t="str">
        <f>HYPERLINK(テーブル1[[#This Row],[マニュアルURL]],"[PDF]")</f>
        <v>[PDF]</v>
      </c>
      <c r="H112" s="1" t="s">
        <v>413</v>
      </c>
      <c r="I112" s="1" t="s">
        <v>414</v>
      </c>
      <c r="J112" s="1" t="s">
        <v>429</v>
      </c>
      <c r="K112" s="1" t="s">
        <v>516</v>
      </c>
    </row>
    <row r="113" spans="1:11" x14ac:dyDescent="0.15">
      <c r="A113" s="1" t="s">
        <v>306</v>
      </c>
      <c r="B113" s="8">
        <v>171000</v>
      </c>
      <c r="C113" s="4">
        <v>119699.99999999999</v>
      </c>
      <c r="D113" s="4">
        <v>102600</v>
      </c>
      <c r="E113" s="1" t="s">
        <v>372</v>
      </c>
      <c r="F113" s="1" t="s">
        <v>383</v>
      </c>
      <c r="G113" s="9" t="str">
        <f>HYPERLINK(テーブル1[[#This Row],[マニュアルURL]],"[PDF]")</f>
        <v>[PDF]</v>
      </c>
      <c r="H113" s="1" t="s">
        <v>391</v>
      </c>
      <c r="I113" s="1" t="s">
        <v>392</v>
      </c>
      <c r="J113" s="1" t="s">
        <v>429</v>
      </c>
      <c r="K113" s="1" t="s">
        <v>517</v>
      </c>
    </row>
    <row r="114" spans="1:11" x14ac:dyDescent="0.15">
      <c r="A114" s="1" t="s">
        <v>307</v>
      </c>
      <c r="B114" s="8">
        <v>171000</v>
      </c>
      <c r="C114" s="4">
        <v>119699.99999999999</v>
      </c>
      <c r="D114" s="4">
        <v>102600</v>
      </c>
      <c r="E114" s="1" t="s">
        <v>192</v>
      </c>
      <c r="F114" s="1" t="s">
        <v>383</v>
      </c>
      <c r="G114" s="9" t="str">
        <f>HYPERLINK(テーブル1[[#This Row],[マニュアルURL]],"[PDF]")</f>
        <v>[PDF]</v>
      </c>
      <c r="H114" s="1" t="s">
        <v>389</v>
      </c>
      <c r="I114" s="1" t="s">
        <v>390</v>
      </c>
      <c r="J114" s="1" t="s">
        <v>429</v>
      </c>
      <c r="K114" s="1" t="s">
        <v>518</v>
      </c>
    </row>
    <row r="115" spans="1:11" x14ac:dyDescent="0.15">
      <c r="A115" s="1" t="s">
        <v>58</v>
      </c>
      <c r="B115" s="8">
        <v>171000</v>
      </c>
      <c r="C115" s="4">
        <v>119699.99999999999</v>
      </c>
      <c r="D115" s="4">
        <v>102600</v>
      </c>
      <c r="E115" s="1" t="s">
        <v>193</v>
      </c>
      <c r="F115" s="1" t="s">
        <v>383</v>
      </c>
      <c r="G115" s="9" t="str">
        <f>HYPERLINK(テーブル1[[#This Row],[マニュアルURL]],"[PDF]")</f>
        <v>[PDF]</v>
      </c>
      <c r="H115" s="1" t="s">
        <v>391</v>
      </c>
      <c r="I115" s="1" t="s">
        <v>392</v>
      </c>
      <c r="J115" s="1" t="s">
        <v>429</v>
      </c>
      <c r="K115" s="1" t="s">
        <v>519</v>
      </c>
    </row>
    <row r="116" spans="1:11" x14ac:dyDescent="0.15">
      <c r="A116" s="1" t="s">
        <v>59</v>
      </c>
      <c r="B116" s="8">
        <v>171000</v>
      </c>
      <c r="C116" s="4">
        <v>119699.99999999999</v>
      </c>
      <c r="D116" s="4">
        <v>102600</v>
      </c>
      <c r="E116" s="1" t="s">
        <v>194</v>
      </c>
      <c r="F116" s="1" t="s">
        <v>383</v>
      </c>
      <c r="G116" s="9" t="str">
        <f>HYPERLINK(テーブル1[[#This Row],[マニュアルURL]],"[PDF]")</f>
        <v>[PDF]</v>
      </c>
      <c r="H116" s="1" t="s">
        <v>391</v>
      </c>
      <c r="I116" s="1" t="s">
        <v>392</v>
      </c>
      <c r="J116" s="1" t="s">
        <v>429</v>
      </c>
      <c r="K116" s="1" t="s">
        <v>520</v>
      </c>
    </row>
    <row r="117" spans="1:11" x14ac:dyDescent="0.15">
      <c r="A117" s="1" t="s">
        <v>60</v>
      </c>
      <c r="B117" s="8">
        <v>171000</v>
      </c>
      <c r="C117" s="4">
        <v>119699.99999999999</v>
      </c>
      <c r="D117" s="4">
        <v>102600</v>
      </c>
      <c r="E117" s="1" t="s">
        <v>195</v>
      </c>
      <c r="F117" s="1" t="s">
        <v>383</v>
      </c>
      <c r="G117" s="9" t="str">
        <f>HYPERLINK(テーブル1[[#This Row],[マニュアルURL]],"[PDF]")</f>
        <v>[PDF]</v>
      </c>
      <c r="H117" s="1" t="s">
        <v>389</v>
      </c>
      <c r="I117" s="1" t="s">
        <v>390</v>
      </c>
      <c r="J117" s="1" t="s">
        <v>429</v>
      </c>
      <c r="K117" s="1" t="s">
        <v>521</v>
      </c>
    </row>
    <row r="118" spans="1:11" x14ac:dyDescent="0.15">
      <c r="A118" s="1" t="s">
        <v>61</v>
      </c>
      <c r="B118" s="8">
        <v>171000</v>
      </c>
      <c r="C118" s="4">
        <v>119699.99999999999</v>
      </c>
      <c r="D118" s="4">
        <v>102600</v>
      </c>
      <c r="E118" s="1" t="s">
        <v>196</v>
      </c>
      <c r="F118" s="1" t="s">
        <v>383</v>
      </c>
      <c r="G118" s="9" t="str">
        <f>HYPERLINK(テーブル1[[#This Row],[マニュアルURL]],"[PDF]")</f>
        <v>[PDF]</v>
      </c>
      <c r="H118" s="1" t="s">
        <v>391</v>
      </c>
      <c r="I118" s="1" t="s">
        <v>392</v>
      </c>
      <c r="J118" s="1" t="s">
        <v>429</v>
      </c>
      <c r="K118" s="1" t="s">
        <v>522</v>
      </c>
    </row>
    <row r="119" spans="1:11" x14ac:dyDescent="0.15">
      <c r="A119" s="1" t="s">
        <v>308</v>
      </c>
      <c r="B119" s="8">
        <v>171000</v>
      </c>
      <c r="C119" s="4">
        <v>119699.99999999999</v>
      </c>
      <c r="D119" s="4">
        <v>102600</v>
      </c>
      <c r="E119" s="1" t="s">
        <v>197</v>
      </c>
      <c r="F119" s="1" t="s">
        <v>383</v>
      </c>
      <c r="G119" s="9" t="str">
        <f>HYPERLINK(テーブル1[[#This Row],[マニュアルURL]],"[PDF]")</f>
        <v>[PDF]</v>
      </c>
      <c r="H119" s="1" t="s">
        <v>391</v>
      </c>
      <c r="I119" s="1" t="s">
        <v>392</v>
      </c>
      <c r="J119" s="1" t="s">
        <v>429</v>
      </c>
      <c r="K119" s="1" t="s">
        <v>523</v>
      </c>
    </row>
    <row r="120" spans="1:11" x14ac:dyDescent="0.15">
      <c r="A120" s="1" t="s">
        <v>309</v>
      </c>
      <c r="B120" s="8">
        <v>171000</v>
      </c>
      <c r="C120" s="4">
        <v>119699.99999999999</v>
      </c>
      <c r="D120" s="4">
        <v>102600</v>
      </c>
      <c r="E120" s="1" t="s">
        <v>198</v>
      </c>
      <c r="F120" s="1" t="s">
        <v>383</v>
      </c>
      <c r="G120" s="9" t="str">
        <f>HYPERLINK(テーブル1[[#This Row],[マニュアルURL]],"[PDF]")</f>
        <v>[PDF]</v>
      </c>
      <c r="H120" s="1" t="s">
        <v>391</v>
      </c>
      <c r="I120" s="1" t="s">
        <v>392</v>
      </c>
      <c r="J120" s="1" t="s">
        <v>429</v>
      </c>
      <c r="K120" s="1" t="s">
        <v>524</v>
      </c>
    </row>
    <row r="121" spans="1:11" x14ac:dyDescent="0.15">
      <c r="A121" s="1" t="s">
        <v>310</v>
      </c>
      <c r="B121" s="8">
        <v>171000</v>
      </c>
      <c r="C121" s="4">
        <v>119699.99999999999</v>
      </c>
      <c r="D121" s="4">
        <v>102600</v>
      </c>
      <c r="E121" s="1" t="s">
        <v>199</v>
      </c>
      <c r="F121" s="1" t="s">
        <v>383</v>
      </c>
      <c r="G121" s="10" t="s">
        <v>590</v>
      </c>
      <c r="H121" s="1" t="s">
        <v>391</v>
      </c>
      <c r="I121" s="1" t="s">
        <v>392</v>
      </c>
      <c r="J121" s="1" t="s">
        <v>429</v>
      </c>
      <c r="K121" s="1"/>
    </row>
    <row r="122" spans="1:11" x14ac:dyDescent="0.15">
      <c r="A122" s="1" t="s">
        <v>62</v>
      </c>
      <c r="B122" s="8">
        <v>171000</v>
      </c>
      <c r="C122" s="4">
        <v>119699.99999999999</v>
      </c>
      <c r="D122" s="4">
        <v>102600</v>
      </c>
      <c r="E122" s="1" t="s">
        <v>200</v>
      </c>
      <c r="F122" s="1" t="s">
        <v>383</v>
      </c>
      <c r="G122" s="9" t="str">
        <f>HYPERLINK(テーブル1[[#This Row],[マニュアルURL]],"[PDF]")</f>
        <v>[PDF]</v>
      </c>
      <c r="H122" s="1" t="s">
        <v>391</v>
      </c>
      <c r="I122" s="1" t="s">
        <v>392</v>
      </c>
      <c r="J122" s="1" t="s">
        <v>429</v>
      </c>
      <c r="K122" s="1" t="s">
        <v>525</v>
      </c>
    </row>
    <row r="123" spans="1:11" x14ac:dyDescent="0.15">
      <c r="A123" s="1" t="s">
        <v>63</v>
      </c>
      <c r="B123" s="8">
        <v>171000</v>
      </c>
      <c r="C123" s="4">
        <v>119699.99999999999</v>
      </c>
      <c r="D123" s="4">
        <v>102600</v>
      </c>
      <c r="E123" s="1" t="s">
        <v>201</v>
      </c>
      <c r="F123" s="1" t="s">
        <v>383</v>
      </c>
      <c r="G123" s="9" t="str">
        <f>HYPERLINK(テーブル1[[#This Row],[マニュアルURL]],"[PDF]")</f>
        <v>[PDF]</v>
      </c>
      <c r="H123" s="1" t="s">
        <v>391</v>
      </c>
      <c r="I123" s="1" t="s">
        <v>392</v>
      </c>
      <c r="J123" s="1" t="s">
        <v>429</v>
      </c>
      <c r="K123" s="1" t="s">
        <v>526</v>
      </c>
    </row>
    <row r="124" spans="1:11" x14ac:dyDescent="0.15">
      <c r="A124" s="1" t="s">
        <v>64</v>
      </c>
      <c r="B124" s="8">
        <v>171000</v>
      </c>
      <c r="C124" s="4">
        <v>119699.99999999999</v>
      </c>
      <c r="D124" s="4">
        <v>102600</v>
      </c>
      <c r="E124" s="1" t="s">
        <v>202</v>
      </c>
      <c r="F124" s="1" t="s">
        <v>383</v>
      </c>
      <c r="G124" s="9" t="str">
        <f>HYPERLINK(テーブル1[[#This Row],[マニュアルURL]],"[PDF]")</f>
        <v>[PDF]</v>
      </c>
      <c r="H124" s="1" t="s">
        <v>391</v>
      </c>
      <c r="I124" s="1" t="s">
        <v>392</v>
      </c>
      <c r="J124" s="1" t="s">
        <v>429</v>
      </c>
      <c r="K124" s="1" t="s">
        <v>527</v>
      </c>
    </row>
    <row r="125" spans="1:11" x14ac:dyDescent="0.15">
      <c r="A125" s="1" t="s">
        <v>311</v>
      </c>
      <c r="B125" s="8">
        <v>181000</v>
      </c>
      <c r="C125" s="4">
        <v>126699.99999999999</v>
      </c>
      <c r="D125" s="4">
        <v>108600</v>
      </c>
      <c r="E125" s="1" t="s">
        <v>373</v>
      </c>
      <c r="F125" s="1" t="s">
        <v>379</v>
      </c>
      <c r="G125" s="9" t="str">
        <f>HYPERLINK(テーブル1[[#This Row],[マニュアルURL]],"[PDF]")</f>
        <v>[PDF]</v>
      </c>
      <c r="H125" s="1" t="s">
        <v>391</v>
      </c>
      <c r="I125" s="1" t="s">
        <v>392</v>
      </c>
      <c r="J125" s="1" t="s">
        <v>429</v>
      </c>
      <c r="K125" s="1" t="s">
        <v>528</v>
      </c>
    </row>
    <row r="126" spans="1:11" x14ac:dyDescent="0.15">
      <c r="A126" s="1" t="s">
        <v>312</v>
      </c>
      <c r="B126" s="8">
        <v>171000</v>
      </c>
      <c r="C126" s="4">
        <v>119699.99999999999</v>
      </c>
      <c r="D126" s="4">
        <v>102600</v>
      </c>
      <c r="E126" s="1" t="s">
        <v>127</v>
      </c>
      <c r="F126" s="1" t="s">
        <v>380</v>
      </c>
      <c r="G126" s="9" t="str">
        <f>HYPERLINK(テーブル1[[#This Row],[マニュアルURL]],"[PDF]")</f>
        <v>[PDF]</v>
      </c>
      <c r="H126" s="1" t="s">
        <v>391</v>
      </c>
      <c r="I126" s="1" t="s">
        <v>392</v>
      </c>
      <c r="J126" s="1" t="s">
        <v>429</v>
      </c>
      <c r="K126" s="1" t="s">
        <v>529</v>
      </c>
    </row>
    <row r="127" spans="1:11" x14ac:dyDescent="0.15">
      <c r="A127" s="1" t="s">
        <v>313</v>
      </c>
      <c r="B127" s="8">
        <v>171000</v>
      </c>
      <c r="C127" s="4">
        <v>119699.99999999999</v>
      </c>
      <c r="D127" s="4">
        <v>102600</v>
      </c>
      <c r="E127" s="1" t="s">
        <v>128</v>
      </c>
      <c r="F127" s="1" t="s">
        <v>380</v>
      </c>
      <c r="G127" s="9" t="str">
        <f>HYPERLINK(テーブル1[[#This Row],[マニュアルURL]],"[PDF]")</f>
        <v>[PDF]</v>
      </c>
      <c r="H127" s="1" t="s">
        <v>391</v>
      </c>
      <c r="I127" s="1" t="s">
        <v>392</v>
      </c>
      <c r="J127" s="1" t="s">
        <v>429</v>
      </c>
      <c r="K127" s="1" t="s">
        <v>530</v>
      </c>
    </row>
    <row r="128" spans="1:11" x14ac:dyDescent="0.15">
      <c r="A128" s="1" t="s">
        <v>314</v>
      </c>
      <c r="B128" s="8">
        <v>171000</v>
      </c>
      <c r="C128" s="4">
        <v>119699.99999999999</v>
      </c>
      <c r="D128" s="4">
        <v>102600</v>
      </c>
      <c r="E128" s="1" t="s">
        <v>129</v>
      </c>
      <c r="F128" s="1" t="s">
        <v>380</v>
      </c>
      <c r="G128" s="9" t="str">
        <f>HYPERLINK(テーブル1[[#This Row],[マニュアルURL]],"[PDF]")</f>
        <v>[PDF]</v>
      </c>
      <c r="H128" s="1" t="s">
        <v>415</v>
      </c>
      <c r="I128" s="1" t="s">
        <v>416</v>
      </c>
      <c r="J128" s="1" t="s">
        <v>429</v>
      </c>
      <c r="K128" s="1" t="s">
        <v>531</v>
      </c>
    </row>
    <row r="129" spans="1:11" x14ac:dyDescent="0.15">
      <c r="A129" s="1" t="s">
        <v>315</v>
      </c>
      <c r="B129" s="8">
        <v>171000</v>
      </c>
      <c r="C129" s="4">
        <v>119699.99999999999</v>
      </c>
      <c r="D129" s="4">
        <v>102600</v>
      </c>
      <c r="E129" s="1" t="s">
        <v>130</v>
      </c>
      <c r="F129" s="1" t="s">
        <v>380</v>
      </c>
      <c r="G129" s="9" t="str">
        <f>HYPERLINK(テーブル1[[#This Row],[マニュアルURL]],"[PDF]")</f>
        <v>[PDF]</v>
      </c>
      <c r="H129" s="1" t="s">
        <v>409</v>
      </c>
      <c r="I129" s="1" t="s">
        <v>410</v>
      </c>
      <c r="J129" s="1" t="s">
        <v>429</v>
      </c>
      <c r="K129" s="1" t="s">
        <v>532</v>
      </c>
    </row>
    <row r="130" spans="1:11" x14ac:dyDescent="0.15">
      <c r="A130" s="1" t="s">
        <v>26</v>
      </c>
      <c r="B130" s="8">
        <v>171000</v>
      </c>
      <c r="C130" s="4">
        <v>119699.99999999999</v>
      </c>
      <c r="D130" s="4">
        <v>102600</v>
      </c>
      <c r="E130" s="1" t="s">
        <v>131</v>
      </c>
      <c r="F130" s="1" t="s">
        <v>380</v>
      </c>
      <c r="G130" s="9" t="str">
        <f>HYPERLINK(テーブル1[[#This Row],[マニュアルURL]],"[PDF]")</f>
        <v>[PDF]</v>
      </c>
      <c r="H130" s="1" t="s">
        <v>409</v>
      </c>
      <c r="I130" s="1" t="s">
        <v>410</v>
      </c>
      <c r="J130" s="1" t="s">
        <v>429</v>
      </c>
      <c r="K130" s="1" t="s">
        <v>533</v>
      </c>
    </row>
    <row r="131" spans="1:11" x14ac:dyDescent="0.15">
      <c r="A131" s="1" t="s">
        <v>28</v>
      </c>
      <c r="B131" s="8">
        <v>171000</v>
      </c>
      <c r="C131" s="4">
        <v>119699.99999999999</v>
      </c>
      <c r="D131" s="4">
        <v>102600</v>
      </c>
      <c r="E131" s="1" t="s">
        <v>134</v>
      </c>
      <c r="F131" s="1" t="s">
        <v>380</v>
      </c>
      <c r="G131" s="9" t="str">
        <f>HYPERLINK(テーブル1[[#This Row],[マニュアルURL]],"[PDF]")</f>
        <v>[PDF]</v>
      </c>
      <c r="H131" s="1" t="s">
        <v>391</v>
      </c>
      <c r="I131" s="1" t="s">
        <v>392</v>
      </c>
      <c r="J131" s="1" t="s">
        <v>429</v>
      </c>
      <c r="K131" s="1" t="s">
        <v>534</v>
      </c>
    </row>
    <row r="132" spans="1:11" x14ac:dyDescent="0.15">
      <c r="A132" s="1" t="s">
        <v>29</v>
      </c>
      <c r="B132" s="8">
        <v>171000</v>
      </c>
      <c r="C132" s="4">
        <v>119699.99999999999</v>
      </c>
      <c r="D132" s="4">
        <v>102600</v>
      </c>
      <c r="E132" s="1" t="s">
        <v>135</v>
      </c>
      <c r="F132" s="1" t="s">
        <v>380</v>
      </c>
      <c r="G132" s="9" t="str">
        <f>HYPERLINK(テーブル1[[#This Row],[マニュアルURL]],"[PDF]")</f>
        <v>[PDF]</v>
      </c>
      <c r="H132" s="1" t="s">
        <v>399</v>
      </c>
      <c r="I132" s="1" t="s">
        <v>400</v>
      </c>
      <c r="J132" s="1" t="s">
        <v>429</v>
      </c>
      <c r="K132" s="1" t="s">
        <v>535</v>
      </c>
    </row>
    <row r="133" spans="1:11" x14ac:dyDescent="0.15">
      <c r="A133" s="1" t="s">
        <v>32</v>
      </c>
      <c r="B133" s="8">
        <v>171000</v>
      </c>
      <c r="C133" s="4">
        <v>119699.99999999999</v>
      </c>
      <c r="D133" s="4">
        <v>102600</v>
      </c>
      <c r="E133" s="1" t="s">
        <v>138</v>
      </c>
      <c r="F133" s="1" t="s">
        <v>380</v>
      </c>
      <c r="G133" s="9" t="str">
        <f>HYPERLINK(テーブル1[[#This Row],[マニュアルURL]],"[PDF]")</f>
        <v>[PDF]</v>
      </c>
      <c r="H133" s="1" t="s">
        <v>391</v>
      </c>
      <c r="I133" s="1" t="s">
        <v>392</v>
      </c>
      <c r="J133" s="1" t="s">
        <v>429</v>
      </c>
      <c r="K133" s="1" t="s">
        <v>536</v>
      </c>
    </row>
    <row r="134" spans="1:11" x14ac:dyDescent="0.15">
      <c r="A134" s="1" t="s">
        <v>316</v>
      </c>
      <c r="B134" s="8">
        <v>171000</v>
      </c>
      <c r="C134" s="4">
        <v>119699.99999999999</v>
      </c>
      <c r="D134" s="4">
        <v>102600</v>
      </c>
      <c r="E134" s="1" t="s">
        <v>142</v>
      </c>
      <c r="F134" s="1" t="s">
        <v>380</v>
      </c>
      <c r="G134" s="9" t="str">
        <f>HYPERLINK(テーブル1[[#This Row],[マニュアルURL]],"[PDF]")</f>
        <v>[PDF]</v>
      </c>
      <c r="H134" s="1" t="s">
        <v>393</v>
      </c>
      <c r="I134" s="1" t="s">
        <v>394</v>
      </c>
      <c r="J134" s="1" t="s">
        <v>429</v>
      </c>
      <c r="K134" s="1" t="s">
        <v>537</v>
      </c>
    </row>
    <row r="135" spans="1:11" x14ac:dyDescent="0.15">
      <c r="A135" s="1" t="s">
        <v>317</v>
      </c>
      <c r="B135" s="8">
        <v>171000</v>
      </c>
      <c r="C135" s="4">
        <v>119699.99999999999</v>
      </c>
      <c r="D135" s="4">
        <v>102600</v>
      </c>
      <c r="E135" s="1" t="s">
        <v>126</v>
      </c>
      <c r="F135" s="1" t="s">
        <v>380</v>
      </c>
      <c r="G135" s="9" t="str">
        <f>HYPERLINK(テーブル1[[#This Row],[マニュアルURL]],"[PDF]")</f>
        <v>[PDF]</v>
      </c>
      <c r="H135" s="1" t="s">
        <v>391</v>
      </c>
      <c r="I135" s="1" t="s">
        <v>392</v>
      </c>
      <c r="J135" s="1" t="s">
        <v>429</v>
      </c>
      <c r="K135" s="1" t="s">
        <v>538</v>
      </c>
    </row>
    <row r="136" spans="1:11" x14ac:dyDescent="0.15">
      <c r="A136" s="1" t="s">
        <v>318</v>
      </c>
      <c r="B136" s="8">
        <v>171000</v>
      </c>
      <c r="C136" s="4">
        <v>119699.99999999999</v>
      </c>
      <c r="D136" s="4">
        <v>102600</v>
      </c>
      <c r="E136" s="1" t="s">
        <v>132</v>
      </c>
      <c r="F136" s="1" t="s">
        <v>380</v>
      </c>
      <c r="G136" s="9" t="str">
        <f>HYPERLINK(テーブル1[[#This Row],[マニュアルURL]],"[PDF]")</f>
        <v>[PDF]</v>
      </c>
      <c r="H136" s="1" t="s">
        <v>391</v>
      </c>
      <c r="I136" s="1" t="s">
        <v>392</v>
      </c>
      <c r="J136" s="1" t="s">
        <v>429</v>
      </c>
      <c r="K136" s="1" t="s">
        <v>539</v>
      </c>
    </row>
    <row r="137" spans="1:11" x14ac:dyDescent="0.15">
      <c r="A137" s="1" t="s">
        <v>319</v>
      </c>
      <c r="B137" s="8">
        <v>171000</v>
      </c>
      <c r="C137" s="4">
        <v>119699.99999999999</v>
      </c>
      <c r="D137" s="4">
        <v>102600</v>
      </c>
      <c r="E137" s="1" t="s">
        <v>140</v>
      </c>
      <c r="F137" s="1" t="s">
        <v>380</v>
      </c>
      <c r="G137" s="9" t="str">
        <f>HYPERLINK(テーブル1[[#This Row],[マニュアルURL]],"[PDF]")</f>
        <v>[PDF]</v>
      </c>
      <c r="H137" s="1" t="s">
        <v>417</v>
      </c>
      <c r="I137" s="1" t="s">
        <v>418</v>
      </c>
      <c r="J137" s="1" t="s">
        <v>429</v>
      </c>
      <c r="K137" s="1" t="s">
        <v>540</v>
      </c>
    </row>
    <row r="138" spans="1:11" x14ac:dyDescent="0.15">
      <c r="A138" s="1" t="s">
        <v>33</v>
      </c>
      <c r="B138" s="8">
        <v>171000</v>
      </c>
      <c r="C138" s="4">
        <v>119699.99999999999</v>
      </c>
      <c r="D138" s="4">
        <v>102600</v>
      </c>
      <c r="E138" s="1" t="s">
        <v>139</v>
      </c>
      <c r="F138" s="1" t="s">
        <v>380</v>
      </c>
      <c r="G138" s="9" t="str">
        <f>HYPERLINK(テーブル1[[#This Row],[マニュアルURL]],"[PDF]")</f>
        <v>[PDF]</v>
      </c>
      <c r="H138" s="1" t="s">
        <v>419</v>
      </c>
      <c r="I138" s="1" t="s">
        <v>420</v>
      </c>
      <c r="J138" s="1" t="s">
        <v>429</v>
      </c>
      <c r="K138" s="1" t="s">
        <v>541</v>
      </c>
    </row>
    <row r="139" spans="1:11" x14ac:dyDescent="0.15">
      <c r="A139" s="1" t="s">
        <v>34</v>
      </c>
      <c r="B139" s="8">
        <v>171000</v>
      </c>
      <c r="C139" s="4">
        <v>119699.99999999999</v>
      </c>
      <c r="D139" s="4">
        <v>102600</v>
      </c>
      <c r="E139" s="1" t="s">
        <v>141</v>
      </c>
      <c r="F139" s="1" t="s">
        <v>380</v>
      </c>
      <c r="G139" s="9" t="str">
        <f>HYPERLINK(テーブル1[[#This Row],[マニュアルURL]],"[PDF]")</f>
        <v>[PDF]</v>
      </c>
      <c r="H139" s="1" t="s">
        <v>409</v>
      </c>
      <c r="I139" s="1" t="s">
        <v>410</v>
      </c>
      <c r="J139" s="1" t="s">
        <v>429</v>
      </c>
      <c r="K139" s="1" t="s">
        <v>542</v>
      </c>
    </row>
    <row r="140" spans="1:11" x14ac:dyDescent="0.15">
      <c r="A140" s="1" t="s">
        <v>31</v>
      </c>
      <c r="B140" s="8">
        <v>171000</v>
      </c>
      <c r="C140" s="4">
        <v>119699.99999999999</v>
      </c>
      <c r="D140" s="4">
        <v>102600</v>
      </c>
      <c r="E140" s="1" t="s">
        <v>137</v>
      </c>
      <c r="F140" s="1" t="s">
        <v>380</v>
      </c>
      <c r="G140" s="9" t="str">
        <f>HYPERLINK(テーブル1[[#This Row],[マニュアルURL]],"[PDF]")</f>
        <v>[PDF]</v>
      </c>
      <c r="H140" s="1" t="s">
        <v>389</v>
      </c>
      <c r="I140" s="1" t="s">
        <v>390</v>
      </c>
      <c r="J140" s="1" t="s">
        <v>429</v>
      </c>
      <c r="K140" s="1" t="s">
        <v>543</v>
      </c>
    </row>
    <row r="141" spans="1:11" x14ac:dyDescent="0.15">
      <c r="A141" s="1" t="s">
        <v>27</v>
      </c>
      <c r="B141" s="8">
        <v>171000</v>
      </c>
      <c r="C141" s="4">
        <v>119699.99999999999</v>
      </c>
      <c r="D141" s="4">
        <v>102600</v>
      </c>
      <c r="E141" s="1" t="s">
        <v>133</v>
      </c>
      <c r="F141" s="1" t="s">
        <v>380</v>
      </c>
      <c r="G141" s="9" t="str">
        <f>HYPERLINK(テーブル1[[#This Row],[マニュアルURL]],"[PDF]")</f>
        <v>[PDF]</v>
      </c>
      <c r="H141" s="1" t="s">
        <v>409</v>
      </c>
      <c r="I141" s="1" t="s">
        <v>410</v>
      </c>
      <c r="J141" s="1" t="s">
        <v>429</v>
      </c>
      <c r="K141" s="1" t="s">
        <v>544</v>
      </c>
    </row>
    <row r="142" spans="1:11" x14ac:dyDescent="0.15">
      <c r="A142" s="1" t="s">
        <v>320</v>
      </c>
      <c r="B142" s="8">
        <v>171000</v>
      </c>
      <c r="C142" s="4">
        <v>119699.99999999999</v>
      </c>
      <c r="D142" s="4">
        <v>102600</v>
      </c>
      <c r="E142" s="1" t="s">
        <v>125</v>
      </c>
      <c r="F142" s="1" t="s">
        <v>380</v>
      </c>
      <c r="G142" s="10" t="s">
        <v>590</v>
      </c>
      <c r="H142" s="1" t="s">
        <v>391</v>
      </c>
      <c r="I142" s="1" t="s">
        <v>392</v>
      </c>
      <c r="J142" s="1" t="s">
        <v>429</v>
      </c>
      <c r="K142" s="1"/>
    </row>
    <row r="143" spans="1:11" x14ac:dyDescent="0.15">
      <c r="A143" s="1" t="s">
        <v>30</v>
      </c>
      <c r="B143" s="8">
        <v>171000</v>
      </c>
      <c r="C143" s="4">
        <v>119699.99999999999</v>
      </c>
      <c r="D143" s="4">
        <v>102600</v>
      </c>
      <c r="E143" s="1" t="s">
        <v>136</v>
      </c>
      <c r="F143" s="1" t="s">
        <v>380</v>
      </c>
      <c r="G143" s="10" t="s">
        <v>590</v>
      </c>
      <c r="H143" s="1" t="s">
        <v>391</v>
      </c>
      <c r="I143" s="1" t="s">
        <v>392</v>
      </c>
      <c r="J143" s="1" t="s">
        <v>429</v>
      </c>
      <c r="K143" s="1"/>
    </row>
    <row r="144" spans="1:11" x14ac:dyDescent="0.15">
      <c r="A144" s="1" t="s">
        <v>48</v>
      </c>
      <c r="B144" s="8">
        <v>181000</v>
      </c>
      <c r="C144" s="4">
        <v>126699.99999999999</v>
      </c>
      <c r="D144" s="4">
        <v>108600</v>
      </c>
      <c r="E144" s="1" t="s">
        <v>168</v>
      </c>
      <c r="F144" s="1" t="s">
        <v>381</v>
      </c>
      <c r="G144" s="9" t="str">
        <f>HYPERLINK(テーブル1[[#This Row],[マニュアルURL]],"[PDF]")</f>
        <v>[PDF]</v>
      </c>
      <c r="H144" s="1" t="s">
        <v>391</v>
      </c>
      <c r="I144" s="1" t="s">
        <v>392</v>
      </c>
      <c r="J144" s="1" t="s">
        <v>429</v>
      </c>
      <c r="K144" s="1" t="s">
        <v>545</v>
      </c>
    </row>
    <row r="145" spans="1:11" x14ac:dyDescent="0.15">
      <c r="A145" s="1" t="s">
        <v>321</v>
      </c>
      <c r="B145" s="8">
        <v>181000</v>
      </c>
      <c r="C145" s="4">
        <v>126699.99999999999</v>
      </c>
      <c r="D145" s="4">
        <v>108600</v>
      </c>
      <c r="E145" s="1" t="s">
        <v>169</v>
      </c>
      <c r="F145" s="1" t="s">
        <v>381</v>
      </c>
      <c r="G145" s="9" t="str">
        <f>HYPERLINK(テーブル1[[#This Row],[マニュアルURL]],"[PDF]")</f>
        <v>[PDF]</v>
      </c>
      <c r="H145" s="1" t="s">
        <v>399</v>
      </c>
      <c r="I145" s="1" t="s">
        <v>400</v>
      </c>
      <c r="J145" s="1" t="s">
        <v>429</v>
      </c>
      <c r="K145" s="1" t="s">
        <v>546</v>
      </c>
    </row>
    <row r="146" spans="1:11" x14ac:dyDescent="0.15">
      <c r="A146" s="1" t="s">
        <v>322</v>
      </c>
      <c r="B146" s="8">
        <v>171000</v>
      </c>
      <c r="C146" s="4">
        <v>119699.99999999999</v>
      </c>
      <c r="D146" s="4">
        <v>102600</v>
      </c>
      <c r="E146" s="1" t="s">
        <v>171</v>
      </c>
      <c r="F146" s="1" t="s">
        <v>381</v>
      </c>
      <c r="G146" s="9" t="str">
        <f>HYPERLINK(テーブル1[[#This Row],[マニュアルURL]],"[PDF]")</f>
        <v>[PDF]</v>
      </c>
      <c r="H146" s="1" t="s">
        <v>391</v>
      </c>
      <c r="I146" s="1" t="s">
        <v>392</v>
      </c>
      <c r="J146" s="1" t="s">
        <v>429</v>
      </c>
      <c r="K146" s="1" t="s">
        <v>547</v>
      </c>
    </row>
    <row r="147" spans="1:11" x14ac:dyDescent="0.15">
      <c r="A147" s="1" t="s">
        <v>49</v>
      </c>
      <c r="B147" s="8">
        <v>171000</v>
      </c>
      <c r="C147" s="4">
        <v>119699.99999999999</v>
      </c>
      <c r="D147" s="4">
        <v>102600</v>
      </c>
      <c r="E147" s="1" t="s">
        <v>170</v>
      </c>
      <c r="F147" s="1" t="s">
        <v>381</v>
      </c>
      <c r="G147" s="9" t="str">
        <f>HYPERLINK(テーブル1[[#This Row],[マニュアルURL]],"[PDF]")</f>
        <v>[PDF]</v>
      </c>
      <c r="H147" s="1" t="s">
        <v>391</v>
      </c>
      <c r="I147" s="1" t="s">
        <v>392</v>
      </c>
      <c r="J147" s="1" t="s">
        <v>429</v>
      </c>
      <c r="K147" s="1" t="s">
        <v>548</v>
      </c>
    </row>
    <row r="148" spans="1:11" x14ac:dyDescent="0.15">
      <c r="A148" s="1" t="s">
        <v>323</v>
      </c>
      <c r="B148" s="8">
        <v>171000</v>
      </c>
      <c r="C148" s="4">
        <v>119699.99999999999</v>
      </c>
      <c r="D148" s="4">
        <v>102600</v>
      </c>
      <c r="E148" s="1" t="s">
        <v>173</v>
      </c>
      <c r="F148" s="1" t="s">
        <v>381</v>
      </c>
      <c r="G148" s="10" t="s">
        <v>590</v>
      </c>
      <c r="H148" s="1" t="s">
        <v>391</v>
      </c>
      <c r="I148" s="1" t="s">
        <v>392</v>
      </c>
      <c r="J148" s="1" t="s">
        <v>429</v>
      </c>
      <c r="K148" s="1"/>
    </row>
    <row r="149" spans="1:11" x14ac:dyDescent="0.15">
      <c r="A149" s="1" t="s">
        <v>324</v>
      </c>
      <c r="B149" s="8">
        <v>171000</v>
      </c>
      <c r="C149" s="4">
        <v>119699.99999999999</v>
      </c>
      <c r="D149" s="4">
        <v>102600</v>
      </c>
      <c r="E149" s="1" t="s">
        <v>172</v>
      </c>
      <c r="F149" s="1" t="s">
        <v>381</v>
      </c>
      <c r="G149" s="10" t="s">
        <v>590</v>
      </c>
      <c r="H149" s="1" t="s">
        <v>389</v>
      </c>
      <c r="I149" s="1" t="s">
        <v>390</v>
      </c>
      <c r="J149" s="1" t="s">
        <v>429</v>
      </c>
      <c r="K149" s="1"/>
    </row>
    <row r="150" spans="1:11" x14ac:dyDescent="0.15">
      <c r="A150" s="1" t="s">
        <v>325</v>
      </c>
      <c r="B150" s="8">
        <v>181000</v>
      </c>
      <c r="C150" s="4">
        <v>126699.99999999999</v>
      </c>
      <c r="D150" s="4">
        <v>108600</v>
      </c>
      <c r="E150" s="1" t="s">
        <v>374</v>
      </c>
      <c r="F150" s="1" t="s">
        <v>382</v>
      </c>
      <c r="G150" s="9" t="str">
        <f>HYPERLINK(テーブル1[[#This Row],[マニュアルURL]],"[PDF]")</f>
        <v>[PDF]</v>
      </c>
      <c r="H150" s="1" t="s">
        <v>397</v>
      </c>
      <c r="I150" s="1" t="s">
        <v>398</v>
      </c>
      <c r="J150" s="1" t="s">
        <v>429</v>
      </c>
      <c r="K150" s="1" t="s">
        <v>549</v>
      </c>
    </row>
    <row r="151" spans="1:11" x14ac:dyDescent="0.15">
      <c r="A151" s="1" t="s">
        <v>326</v>
      </c>
      <c r="B151" s="8">
        <v>181000</v>
      </c>
      <c r="C151" s="4">
        <v>126699.99999999999</v>
      </c>
      <c r="D151" s="4">
        <v>108600</v>
      </c>
      <c r="E151" s="1" t="s">
        <v>215</v>
      </c>
      <c r="F151" s="1" t="s">
        <v>383</v>
      </c>
      <c r="G151" s="9" t="str">
        <f>HYPERLINK(テーブル1[[#This Row],[マニュアルURL]],"[PDF]")</f>
        <v>[PDF]</v>
      </c>
      <c r="H151" s="1" t="s">
        <v>391</v>
      </c>
      <c r="I151" s="1" t="s">
        <v>392</v>
      </c>
      <c r="J151" s="1" t="s">
        <v>429</v>
      </c>
      <c r="K151" s="1" t="s">
        <v>550</v>
      </c>
    </row>
    <row r="152" spans="1:11" x14ac:dyDescent="0.15">
      <c r="A152" s="1" t="s">
        <v>327</v>
      </c>
      <c r="B152" s="8">
        <v>181000</v>
      </c>
      <c r="C152" s="4">
        <v>126699.99999999999</v>
      </c>
      <c r="D152" s="4">
        <v>108600</v>
      </c>
      <c r="E152" s="1" t="s">
        <v>213</v>
      </c>
      <c r="F152" s="1" t="s">
        <v>383</v>
      </c>
      <c r="G152" s="9" t="str">
        <f>HYPERLINK(テーブル1[[#This Row],[マニュアルURL]],"[PDF]")</f>
        <v>[PDF]</v>
      </c>
      <c r="H152" s="1" t="s">
        <v>389</v>
      </c>
      <c r="I152" s="1" t="s">
        <v>390</v>
      </c>
      <c r="J152" s="1" t="s">
        <v>429</v>
      </c>
      <c r="K152" s="1" t="s">
        <v>551</v>
      </c>
    </row>
    <row r="153" spans="1:11" x14ac:dyDescent="0.15">
      <c r="A153" s="1" t="s">
        <v>328</v>
      </c>
      <c r="B153" s="8">
        <v>181000</v>
      </c>
      <c r="C153" s="4">
        <v>126699.99999999999</v>
      </c>
      <c r="D153" s="4">
        <v>108600</v>
      </c>
      <c r="E153" s="1" t="s">
        <v>207</v>
      </c>
      <c r="F153" s="1" t="s">
        <v>383</v>
      </c>
      <c r="G153" s="9" t="str">
        <f>HYPERLINK(テーブル1[[#This Row],[マニュアルURL]],"[PDF]")</f>
        <v>[PDF]</v>
      </c>
      <c r="H153" s="1" t="s">
        <v>409</v>
      </c>
      <c r="I153" s="1" t="s">
        <v>410</v>
      </c>
      <c r="J153" s="1" t="s">
        <v>429</v>
      </c>
      <c r="K153" s="1" t="s">
        <v>552</v>
      </c>
    </row>
    <row r="154" spans="1:11" x14ac:dyDescent="0.15">
      <c r="A154" s="1" t="s">
        <v>329</v>
      </c>
      <c r="B154" s="8">
        <v>181000</v>
      </c>
      <c r="C154" s="4">
        <v>126699.99999999999</v>
      </c>
      <c r="D154" s="4">
        <v>108600</v>
      </c>
      <c r="E154" s="1" t="s">
        <v>204</v>
      </c>
      <c r="F154" s="1" t="s">
        <v>383</v>
      </c>
      <c r="G154" s="9" t="str">
        <f>HYPERLINK(テーブル1[[#This Row],[マニュアルURL]],"[PDF]")</f>
        <v>[PDF]</v>
      </c>
      <c r="H154" s="1" t="s">
        <v>389</v>
      </c>
      <c r="I154" s="1" t="s">
        <v>390</v>
      </c>
      <c r="J154" s="1" t="s">
        <v>429</v>
      </c>
      <c r="K154" s="1" t="s">
        <v>553</v>
      </c>
    </row>
    <row r="155" spans="1:11" x14ac:dyDescent="0.15">
      <c r="A155" s="1" t="s">
        <v>330</v>
      </c>
      <c r="B155" s="8">
        <v>181000</v>
      </c>
      <c r="C155" s="4">
        <v>126699.99999999999</v>
      </c>
      <c r="D155" s="4">
        <v>108600</v>
      </c>
      <c r="E155" s="1" t="s">
        <v>203</v>
      </c>
      <c r="F155" s="1" t="s">
        <v>383</v>
      </c>
      <c r="G155" s="9" t="str">
        <f>HYPERLINK(テーブル1[[#This Row],[マニュアルURL]],"[PDF]")</f>
        <v>[PDF]</v>
      </c>
      <c r="H155" s="1" t="s">
        <v>399</v>
      </c>
      <c r="I155" s="1" t="s">
        <v>400</v>
      </c>
      <c r="J155" s="1" t="s">
        <v>429</v>
      </c>
      <c r="K155" s="1" t="s">
        <v>554</v>
      </c>
    </row>
    <row r="156" spans="1:11" x14ac:dyDescent="0.15">
      <c r="A156" s="1" t="s">
        <v>68</v>
      </c>
      <c r="B156" s="8">
        <v>181000</v>
      </c>
      <c r="C156" s="4">
        <v>126699.99999999999</v>
      </c>
      <c r="D156" s="4">
        <v>108600</v>
      </c>
      <c r="E156" s="1" t="s">
        <v>212</v>
      </c>
      <c r="F156" s="1" t="s">
        <v>383</v>
      </c>
      <c r="G156" s="9" t="str">
        <f>HYPERLINK(テーブル1[[#This Row],[マニュアルURL]],"[PDF]")</f>
        <v>[PDF]</v>
      </c>
      <c r="H156" s="1" t="s">
        <v>399</v>
      </c>
      <c r="I156" s="1" t="s">
        <v>400</v>
      </c>
      <c r="J156" s="1" t="s">
        <v>429</v>
      </c>
      <c r="K156" s="1" t="s">
        <v>555</v>
      </c>
    </row>
    <row r="157" spans="1:11" x14ac:dyDescent="0.15">
      <c r="A157" s="1" t="s">
        <v>331</v>
      </c>
      <c r="B157" s="8">
        <v>181000</v>
      </c>
      <c r="C157" s="4">
        <v>126699.99999999999</v>
      </c>
      <c r="D157" s="4">
        <v>108600</v>
      </c>
      <c r="E157" s="1" t="s">
        <v>209</v>
      </c>
      <c r="F157" s="1" t="s">
        <v>383</v>
      </c>
      <c r="G157" s="9" t="str">
        <f>HYPERLINK(テーブル1[[#This Row],[マニュアルURL]],"[PDF]")</f>
        <v>[PDF]</v>
      </c>
      <c r="H157" s="1" t="s">
        <v>391</v>
      </c>
      <c r="I157" s="1" t="s">
        <v>392</v>
      </c>
      <c r="J157" s="1" t="s">
        <v>429</v>
      </c>
      <c r="K157" s="1" t="s">
        <v>556</v>
      </c>
    </row>
    <row r="158" spans="1:11" x14ac:dyDescent="0.15">
      <c r="A158" s="1" t="s">
        <v>332</v>
      </c>
      <c r="B158" s="8">
        <v>181000</v>
      </c>
      <c r="C158" s="4">
        <v>126699.99999999999</v>
      </c>
      <c r="D158" s="4">
        <v>108600</v>
      </c>
      <c r="E158" s="1" t="s">
        <v>214</v>
      </c>
      <c r="F158" s="1" t="s">
        <v>383</v>
      </c>
      <c r="G158" s="9" t="str">
        <f>HYPERLINK(テーブル1[[#This Row],[マニュアルURL]],"[PDF]")</f>
        <v>[PDF]</v>
      </c>
      <c r="H158" s="1" t="s">
        <v>421</v>
      </c>
      <c r="I158" s="1" t="s">
        <v>422</v>
      </c>
      <c r="J158" s="1" t="s">
        <v>429</v>
      </c>
      <c r="K158" s="1" t="s">
        <v>557</v>
      </c>
    </row>
    <row r="159" spans="1:11" x14ac:dyDescent="0.15">
      <c r="A159" s="1" t="s">
        <v>333</v>
      </c>
      <c r="B159" s="8">
        <v>181000</v>
      </c>
      <c r="C159" s="4">
        <v>126699.99999999999</v>
      </c>
      <c r="D159" s="4">
        <v>108600</v>
      </c>
      <c r="E159" s="1" t="s">
        <v>206</v>
      </c>
      <c r="F159" s="1" t="s">
        <v>383</v>
      </c>
      <c r="G159" s="9" t="str">
        <f>HYPERLINK(テーブル1[[#This Row],[マニュアルURL]],"[PDF]")</f>
        <v>[PDF]</v>
      </c>
      <c r="H159" s="1" t="s">
        <v>391</v>
      </c>
      <c r="I159" s="1" t="s">
        <v>392</v>
      </c>
      <c r="J159" s="1" t="s">
        <v>429</v>
      </c>
      <c r="K159" s="1" t="s">
        <v>558</v>
      </c>
    </row>
    <row r="160" spans="1:11" x14ac:dyDescent="0.15">
      <c r="A160" s="1" t="s">
        <v>334</v>
      </c>
      <c r="B160" s="8">
        <v>181000</v>
      </c>
      <c r="C160" s="4">
        <v>126699.99999999999</v>
      </c>
      <c r="D160" s="4">
        <v>108600</v>
      </c>
      <c r="E160" s="1" t="s">
        <v>210</v>
      </c>
      <c r="F160" s="1" t="s">
        <v>383</v>
      </c>
      <c r="G160" s="9" t="str">
        <f>HYPERLINK(テーブル1[[#This Row],[マニュアルURL]],"[PDF]")</f>
        <v>[PDF]</v>
      </c>
      <c r="H160" s="1" t="s">
        <v>389</v>
      </c>
      <c r="I160" s="1" t="s">
        <v>390</v>
      </c>
      <c r="J160" s="1" t="s">
        <v>429</v>
      </c>
      <c r="K160" s="1" t="s">
        <v>559</v>
      </c>
    </row>
    <row r="161" spans="1:11" x14ac:dyDescent="0.15">
      <c r="A161" s="1" t="s">
        <v>66</v>
      </c>
      <c r="B161" s="8">
        <v>181000</v>
      </c>
      <c r="C161" s="4">
        <v>126699.99999999999</v>
      </c>
      <c r="D161" s="4">
        <v>108600</v>
      </c>
      <c r="E161" s="1" t="s">
        <v>208</v>
      </c>
      <c r="F161" s="1" t="s">
        <v>383</v>
      </c>
      <c r="G161" s="9" t="str">
        <f>HYPERLINK(テーブル1[[#This Row],[マニュアルURL]],"[PDF]")</f>
        <v>[PDF]</v>
      </c>
      <c r="H161" s="1" t="s">
        <v>399</v>
      </c>
      <c r="I161" s="1" t="s">
        <v>400</v>
      </c>
      <c r="J161" s="1" t="s">
        <v>429</v>
      </c>
      <c r="K161" s="1" t="s">
        <v>560</v>
      </c>
    </row>
    <row r="162" spans="1:11" x14ac:dyDescent="0.15">
      <c r="A162" s="1" t="s">
        <v>65</v>
      </c>
      <c r="B162" s="8">
        <v>181000</v>
      </c>
      <c r="C162" s="4">
        <v>126699.99999999999</v>
      </c>
      <c r="D162" s="4">
        <v>108600</v>
      </c>
      <c r="E162" s="1" t="s">
        <v>205</v>
      </c>
      <c r="F162" s="1" t="s">
        <v>383</v>
      </c>
      <c r="G162" s="9" t="str">
        <f>HYPERLINK(テーブル1[[#This Row],[マニュアルURL]],"[PDF]")</f>
        <v>[PDF]</v>
      </c>
      <c r="H162" s="1" t="s">
        <v>389</v>
      </c>
      <c r="I162" s="1" t="s">
        <v>390</v>
      </c>
      <c r="J162" s="1" t="s">
        <v>429</v>
      </c>
      <c r="K162" s="1" t="s">
        <v>561</v>
      </c>
    </row>
    <row r="163" spans="1:11" x14ac:dyDescent="0.15">
      <c r="A163" s="1" t="s">
        <v>67</v>
      </c>
      <c r="B163" s="8">
        <v>181000</v>
      </c>
      <c r="C163" s="4">
        <v>126699.99999999999</v>
      </c>
      <c r="D163" s="4">
        <v>108600</v>
      </c>
      <c r="E163" s="1" t="s">
        <v>211</v>
      </c>
      <c r="F163" s="1" t="s">
        <v>383</v>
      </c>
      <c r="G163" s="9" t="str">
        <f>HYPERLINK(テーブル1[[#This Row],[マニュアルURL]],"[PDF]")</f>
        <v>[PDF]</v>
      </c>
      <c r="H163" s="1" t="s">
        <v>389</v>
      </c>
      <c r="I163" s="1" t="s">
        <v>390</v>
      </c>
      <c r="J163" s="1" t="s">
        <v>429</v>
      </c>
      <c r="K163" s="1" t="s">
        <v>562</v>
      </c>
    </row>
    <row r="164" spans="1:11" x14ac:dyDescent="0.15">
      <c r="A164" s="1" t="s">
        <v>335</v>
      </c>
      <c r="B164" s="8">
        <v>171000</v>
      </c>
      <c r="C164" s="4">
        <v>119699.99999999999</v>
      </c>
      <c r="D164" s="4">
        <v>102600</v>
      </c>
      <c r="E164" s="1" t="s">
        <v>143</v>
      </c>
      <c r="F164" s="1" t="s">
        <v>380</v>
      </c>
      <c r="G164" s="9" t="str">
        <f>HYPERLINK(テーブル1[[#This Row],[マニュアルURL]],"[PDF]")</f>
        <v>[PDF]</v>
      </c>
      <c r="H164" s="1" t="s">
        <v>391</v>
      </c>
      <c r="I164" s="1" t="s">
        <v>392</v>
      </c>
      <c r="J164" s="1" t="s">
        <v>429</v>
      </c>
      <c r="K164" s="1" t="s">
        <v>563</v>
      </c>
    </row>
    <row r="165" spans="1:11" x14ac:dyDescent="0.15">
      <c r="A165" s="1" t="s">
        <v>336</v>
      </c>
      <c r="B165" s="8">
        <v>171000</v>
      </c>
      <c r="C165" s="4">
        <v>119699.99999999999</v>
      </c>
      <c r="D165" s="4">
        <v>102600</v>
      </c>
      <c r="E165" s="1" t="s">
        <v>145</v>
      </c>
      <c r="F165" s="1" t="s">
        <v>380</v>
      </c>
      <c r="G165" s="9" t="str">
        <f>HYPERLINK(テーブル1[[#This Row],[マニュアルURL]],"[PDF]")</f>
        <v>[PDF]</v>
      </c>
      <c r="H165" s="1" t="s">
        <v>391</v>
      </c>
      <c r="I165" s="1" t="s">
        <v>392</v>
      </c>
      <c r="J165" s="1" t="s">
        <v>429</v>
      </c>
      <c r="K165" s="1" t="s">
        <v>564</v>
      </c>
    </row>
    <row r="166" spans="1:11" x14ac:dyDescent="0.15">
      <c r="A166" s="1" t="s">
        <v>337</v>
      </c>
      <c r="B166" s="8">
        <v>171000</v>
      </c>
      <c r="C166" s="4">
        <v>119699.99999999999</v>
      </c>
      <c r="D166" s="4">
        <v>102600</v>
      </c>
      <c r="E166" s="1" t="s">
        <v>146</v>
      </c>
      <c r="F166" s="1" t="s">
        <v>380</v>
      </c>
      <c r="G166" s="9" t="str">
        <f>HYPERLINK(テーブル1[[#This Row],[マニュアルURL]],"[PDF]")</f>
        <v>[PDF]</v>
      </c>
      <c r="H166" s="1" t="s">
        <v>397</v>
      </c>
      <c r="I166" s="1" t="s">
        <v>398</v>
      </c>
      <c r="J166" s="1" t="s">
        <v>429</v>
      </c>
      <c r="K166" s="1" t="s">
        <v>565</v>
      </c>
    </row>
    <row r="167" spans="1:11" x14ac:dyDescent="0.15">
      <c r="A167" s="1" t="s">
        <v>338</v>
      </c>
      <c r="B167" s="8">
        <v>171000</v>
      </c>
      <c r="C167" s="4">
        <v>119699.99999999999</v>
      </c>
      <c r="D167" s="4">
        <v>102600</v>
      </c>
      <c r="E167" s="1" t="s">
        <v>147</v>
      </c>
      <c r="F167" s="1" t="s">
        <v>380</v>
      </c>
      <c r="G167" s="9" t="str">
        <f>HYPERLINK(テーブル1[[#This Row],[マニュアルURL]],"[PDF]")</f>
        <v>[PDF]</v>
      </c>
      <c r="H167" s="1" t="s">
        <v>397</v>
      </c>
      <c r="I167" s="1" t="s">
        <v>398</v>
      </c>
      <c r="J167" s="1" t="s">
        <v>429</v>
      </c>
      <c r="K167" s="1" t="s">
        <v>566</v>
      </c>
    </row>
    <row r="168" spans="1:11" x14ac:dyDescent="0.15">
      <c r="A168" s="1" t="s">
        <v>339</v>
      </c>
      <c r="B168" s="8">
        <v>171000</v>
      </c>
      <c r="C168" s="4">
        <v>119699.99999999999</v>
      </c>
      <c r="D168" s="4">
        <v>102600</v>
      </c>
      <c r="E168" s="1" t="s">
        <v>148</v>
      </c>
      <c r="F168" s="1" t="s">
        <v>380</v>
      </c>
      <c r="G168" s="9" t="str">
        <f>HYPERLINK(テーブル1[[#This Row],[マニュアルURL]],"[PDF]")</f>
        <v>[PDF]</v>
      </c>
      <c r="H168" s="1" t="s">
        <v>391</v>
      </c>
      <c r="I168" s="1" t="s">
        <v>392</v>
      </c>
      <c r="J168" s="1" t="s">
        <v>429</v>
      </c>
      <c r="K168" s="1" t="s">
        <v>567</v>
      </c>
    </row>
    <row r="169" spans="1:11" x14ac:dyDescent="0.15">
      <c r="A169" s="1" t="s">
        <v>340</v>
      </c>
      <c r="B169" s="8">
        <v>171000</v>
      </c>
      <c r="C169" s="4">
        <v>119699.99999999999</v>
      </c>
      <c r="D169" s="4">
        <v>102600</v>
      </c>
      <c r="E169" s="1" t="s">
        <v>149</v>
      </c>
      <c r="F169" s="1" t="s">
        <v>380</v>
      </c>
      <c r="G169" s="9" t="str">
        <f>HYPERLINK(テーブル1[[#This Row],[マニュアルURL]],"[PDF]")</f>
        <v>[PDF]</v>
      </c>
      <c r="H169" s="1" t="s">
        <v>387</v>
      </c>
      <c r="I169" s="1" t="s">
        <v>388</v>
      </c>
      <c r="J169" s="1" t="s">
        <v>429</v>
      </c>
      <c r="K169" s="1" t="s">
        <v>568</v>
      </c>
    </row>
    <row r="170" spans="1:11" x14ac:dyDescent="0.15">
      <c r="A170" s="1" t="s">
        <v>341</v>
      </c>
      <c r="B170" s="8">
        <v>171000</v>
      </c>
      <c r="C170" s="4">
        <v>119699.99999999999</v>
      </c>
      <c r="D170" s="4">
        <v>102600</v>
      </c>
      <c r="E170" s="1" t="s">
        <v>150</v>
      </c>
      <c r="F170" s="1" t="s">
        <v>380</v>
      </c>
      <c r="G170" s="9" t="str">
        <f>HYPERLINK(テーブル1[[#This Row],[マニュアルURL]],"[PDF]")</f>
        <v>[PDF]</v>
      </c>
      <c r="H170" s="1" t="s">
        <v>391</v>
      </c>
      <c r="I170" s="1" t="s">
        <v>392</v>
      </c>
      <c r="J170" s="1" t="s">
        <v>429</v>
      </c>
      <c r="K170" s="1" t="s">
        <v>569</v>
      </c>
    </row>
    <row r="171" spans="1:11" x14ac:dyDescent="0.15">
      <c r="A171" s="1" t="s">
        <v>342</v>
      </c>
      <c r="B171" s="8">
        <v>171000</v>
      </c>
      <c r="C171" s="4">
        <v>119699.99999999999</v>
      </c>
      <c r="D171" s="4">
        <v>102600</v>
      </c>
      <c r="E171" s="1" t="s">
        <v>151</v>
      </c>
      <c r="F171" s="1" t="s">
        <v>380</v>
      </c>
      <c r="G171" s="9" t="str">
        <f>HYPERLINK(テーブル1[[#This Row],[マニュアルURL]],"[PDF]")</f>
        <v>[PDF]</v>
      </c>
      <c r="H171" s="1" t="s">
        <v>389</v>
      </c>
      <c r="I171" s="1" t="s">
        <v>390</v>
      </c>
      <c r="J171" s="1" t="s">
        <v>429</v>
      </c>
      <c r="K171" s="1" t="s">
        <v>570</v>
      </c>
    </row>
    <row r="172" spans="1:11" x14ac:dyDescent="0.15">
      <c r="A172" s="1" t="s">
        <v>343</v>
      </c>
      <c r="B172" s="8">
        <v>171000</v>
      </c>
      <c r="C172" s="4">
        <v>119699.99999999999</v>
      </c>
      <c r="D172" s="4">
        <v>102600</v>
      </c>
      <c r="E172" s="1" t="s">
        <v>144</v>
      </c>
      <c r="F172" s="1" t="s">
        <v>380</v>
      </c>
      <c r="G172" s="9" t="str">
        <f>HYPERLINK(テーブル1[[#This Row],[マニュアルURL]],"[PDF]")</f>
        <v>[PDF]</v>
      </c>
      <c r="H172" s="1" t="s">
        <v>397</v>
      </c>
      <c r="I172" s="1" t="s">
        <v>398</v>
      </c>
      <c r="J172" s="1" t="s">
        <v>429</v>
      </c>
      <c r="K172" s="1" t="s">
        <v>571</v>
      </c>
    </row>
    <row r="173" spans="1:11" x14ac:dyDescent="0.15">
      <c r="A173" s="1" t="s">
        <v>344</v>
      </c>
      <c r="B173" s="8">
        <v>181000</v>
      </c>
      <c r="C173" s="4">
        <v>126699.99999999999</v>
      </c>
      <c r="D173" s="4">
        <v>108600</v>
      </c>
      <c r="E173" s="1" t="s">
        <v>176</v>
      </c>
      <c r="F173" s="1" t="s">
        <v>381</v>
      </c>
      <c r="G173" s="9" t="str">
        <f>HYPERLINK(テーブル1[[#This Row],[マニュアルURL]],"[PDF]")</f>
        <v>[PDF]</v>
      </c>
      <c r="H173" s="1" t="s">
        <v>397</v>
      </c>
      <c r="I173" s="1" t="s">
        <v>398</v>
      </c>
      <c r="J173" s="1" t="s">
        <v>429</v>
      </c>
      <c r="K173" s="1" t="s">
        <v>572</v>
      </c>
    </row>
    <row r="174" spans="1:11" x14ac:dyDescent="0.15">
      <c r="A174" s="1" t="s">
        <v>345</v>
      </c>
      <c r="B174" s="8">
        <v>181000</v>
      </c>
      <c r="C174" s="4">
        <v>126699.99999999999</v>
      </c>
      <c r="D174" s="4">
        <v>108600</v>
      </c>
      <c r="E174" s="1" t="s">
        <v>174</v>
      </c>
      <c r="F174" s="1" t="s">
        <v>381</v>
      </c>
      <c r="G174" s="9" t="str">
        <f>HYPERLINK(テーブル1[[#This Row],[マニュアルURL]],"[PDF]")</f>
        <v>[PDF]</v>
      </c>
      <c r="H174" s="1" t="s">
        <v>389</v>
      </c>
      <c r="I174" s="1" t="s">
        <v>390</v>
      </c>
      <c r="J174" s="1" t="s">
        <v>429</v>
      </c>
      <c r="K174" s="1" t="s">
        <v>573</v>
      </c>
    </row>
    <row r="175" spans="1:11" x14ac:dyDescent="0.15">
      <c r="A175" s="1" t="s">
        <v>346</v>
      </c>
      <c r="B175" s="8">
        <v>171000</v>
      </c>
      <c r="C175" s="4">
        <v>119699.99999999999</v>
      </c>
      <c r="D175" s="4">
        <v>102600</v>
      </c>
      <c r="E175" s="1" t="s">
        <v>175</v>
      </c>
      <c r="F175" s="1" t="s">
        <v>381</v>
      </c>
      <c r="G175" s="9" t="str">
        <f>HYPERLINK(テーブル1[[#This Row],[マニュアルURL]],"[PDF]")</f>
        <v>[PDF]</v>
      </c>
      <c r="H175" s="1" t="s">
        <v>399</v>
      </c>
      <c r="I175" s="1" t="s">
        <v>400</v>
      </c>
      <c r="J175" s="1" t="s">
        <v>429</v>
      </c>
      <c r="K175" s="1" t="s">
        <v>574</v>
      </c>
    </row>
    <row r="176" spans="1:11" x14ac:dyDescent="0.15">
      <c r="A176" s="1" t="s">
        <v>347</v>
      </c>
      <c r="B176" s="8">
        <v>181000</v>
      </c>
      <c r="C176" s="4">
        <v>126699.99999999999</v>
      </c>
      <c r="D176" s="4">
        <v>108600</v>
      </c>
      <c r="E176" s="1" t="s">
        <v>177</v>
      </c>
      <c r="F176" s="1" t="s">
        <v>381</v>
      </c>
      <c r="G176" s="9" t="str">
        <f>HYPERLINK(テーブル1[[#This Row],[マニュアルURL]],"[PDF]")</f>
        <v>[PDF]</v>
      </c>
      <c r="H176" s="1" t="s">
        <v>389</v>
      </c>
      <c r="I176" s="1" t="s">
        <v>390</v>
      </c>
      <c r="J176" s="1" t="s">
        <v>429</v>
      </c>
      <c r="K176" s="1" t="s">
        <v>575</v>
      </c>
    </row>
    <row r="177" spans="1:11" x14ac:dyDescent="0.15">
      <c r="A177" s="1" t="s">
        <v>348</v>
      </c>
      <c r="B177" s="8">
        <v>181000</v>
      </c>
      <c r="C177" s="4">
        <v>126699.99999999999</v>
      </c>
      <c r="D177" s="4">
        <v>108600</v>
      </c>
      <c r="E177" s="1" t="s">
        <v>178</v>
      </c>
      <c r="F177" s="1" t="s">
        <v>381</v>
      </c>
      <c r="G177" s="9" t="str">
        <f>HYPERLINK(テーブル1[[#This Row],[マニュアルURL]],"[PDF]")</f>
        <v>[PDF]</v>
      </c>
      <c r="H177" s="1" t="s">
        <v>387</v>
      </c>
      <c r="I177" s="1" t="s">
        <v>388</v>
      </c>
      <c r="J177" s="1" t="s">
        <v>429</v>
      </c>
      <c r="K177" s="1" t="s">
        <v>576</v>
      </c>
    </row>
    <row r="178" spans="1:11" x14ac:dyDescent="0.15">
      <c r="A178" s="1" t="s">
        <v>349</v>
      </c>
      <c r="B178" s="8">
        <v>181000</v>
      </c>
      <c r="C178" s="4">
        <v>126699.99999999999</v>
      </c>
      <c r="D178" s="4">
        <v>108600</v>
      </c>
      <c r="E178" s="1" t="s">
        <v>179</v>
      </c>
      <c r="F178" s="1" t="s">
        <v>381</v>
      </c>
      <c r="G178" s="9" t="str">
        <f>HYPERLINK(テーブル1[[#This Row],[マニュアルURL]],"[PDF]")</f>
        <v>[PDF]</v>
      </c>
      <c r="H178" s="1" t="s">
        <v>389</v>
      </c>
      <c r="I178" s="1" t="s">
        <v>390</v>
      </c>
      <c r="J178" s="1" t="s">
        <v>429</v>
      </c>
      <c r="K178" s="1" t="s">
        <v>577</v>
      </c>
    </row>
    <row r="179" spans="1:11" x14ac:dyDescent="0.15">
      <c r="A179" s="1" t="s">
        <v>350</v>
      </c>
      <c r="B179" s="8">
        <v>171000</v>
      </c>
      <c r="C179" s="4">
        <v>119699.99999999999</v>
      </c>
      <c r="D179" s="4">
        <v>102600</v>
      </c>
      <c r="E179" s="1" t="s">
        <v>375</v>
      </c>
      <c r="F179" s="1" t="s">
        <v>381</v>
      </c>
      <c r="G179" s="10" t="s">
        <v>590</v>
      </c>
      <c r="H179" s="1" t="s">
        <v>391</v>
      </c>
      <c r="I179" s="1" t="s">
        <v>392</v>
      </c>
      <c r="J179" s="1" t="s">
        <v>430</v>
      </c>
      <c r="K179" s="1"/>
    </row>
    <row r="180" spans="1:11" x14ac:dyDescent="0.15">
      <c r="A180" s="1" t="s">
        <v>351</v>
      </c>
      <c r="B180" s="8">
        <v>181000</v>
      </c>
      <c r="C180" s="4">
        <v>126699.99999999999</v>
      </c>
      <c r="D180" s="4">
        <v>108600</v>
      </c>
      <c r="E180" s="1" t="s">
        <v>376</v>
      </c>
      <c r="F180" s="1" t="s">
        <v>382</v>
      </c>
      <c r="G180" s="9" t="str">
        <f>HYPERLINK(テーブル1[[#This Row],[マニュアルURL]],"[PDF]")</f>
        <v>[PDF]</v>
      </c>
      <c r="H180" s="1" t="s">
        <v>399</v>
      </c>
      <c r="I180" s="1" t="s">
        <v>400</v>
      </c>
      <c r="J180" s="1" t="s">
        <v>429</v>
      </c>
      <c r="K180" s="1" t="s">
        <v>578</v>
      </c>
    </row>
    <row r="181" spans="1:11" x14ac:dyDescent="0.15">
      <c r="A181" s="1" t="s">
        <v>352</v>
      </c>
      <c r="B181" s="8">
        <v>181000</v>
      </c>
      <c r="C181" s="4">
        <v>126699.99999999999</v>
      </c>
      <c r="D181" s="4">
        <v>108600</v>
      </c>
      <c r="E181" s="1" t="s">
        <v>216</v>
      </c>
      <c r="F181" s="1" t="s">
        <v>383</v>
      </c>
      <c r="G181" s="9" t="str">
        <f>HYPERLINK(テーブル1[[#This Row],[マニュアルURL]],"[PDF]")</f>
        <v>[PDF]</v>
      </c>
      <c r="H181" s="1" t="s">
        <v>389</v>
      </c>
      <c r="I181" s="1" t="s">
        <v>390</v>
      </c>
      <c r="J181" s="1" t="s">
        <v>429</v>
      </c>
      <c r="K181" s="1" t="s">
        <v>579</v>
      </c>
    </row>
    <row r="182" spans="1:11" x14ac:dyDescent="0.15">
      <c r="A182" s="1" t="s">
        <v>353</v>
      </c>
      <c r="B182" s="8">
        <v>181000</v>
      </c>
      <c r="C182" s="4">
        <v>126699.99999999999</v>
      </c>
      <c r="D182" s="4">
        <v>108600</v>
      </c>
      <c r="E182" s="1" t="s">
        <v>217</v>
      </c>
      <c r="F182" s="1" t="s">
        <v>383</v>
      </c>
      <c r="G182" s="9" t="str">
        <f>HYPERLINK(テーブル1[[#This Row],[マニュアルURL]],"[PDF]")</f>
        <v>[PDF]</v>
      </c>
      <c r="H182" s="1" t="s">
        <v>391</v>
      </c>
      <c r="I182" s="1" t="s">
        <v>392</v>
      </c>
      <c r="J182" s="1" t="s">
        <v>429</v>
      </c>
      <c r="K182" s="1" t="s">
        <v>580</v>
      </c>
    </row>
    <row r="183" spans="1:11" x14ac:dyDescent="0.15">
      <c r="A183" s="1" t="s">
        <v>354</v>
      </c>
      <c r="B183" s="8">
        <v>181000</v>
      </c>
      <c r="C183" s="4">
        <v>126699.99999999999</v>
      </c>
      <c r="D183" s="4">
        <v>108600</v>
      </c>
      <c r="E183" s="1" t="s">
        <v>218</v>
      </c>
      <c r="F183" s="1" t="s">
        <v>383</v>
      </c>
      <c r="G183" s="9" t="str">
        <f>HYPERLINK(テーブル1[[#This Row],[マニュアルURL]],"[PDF]")</f>
        <v>[PDF]</v>
      </c>
      <c r="H183" s="1" t="s">
        <v>423</v>
      </c>
      <c r="I183" s="1" t="s">
        <v>424</v>
      </c>
      <c r="J183" s="1" t="s">
        <v>429</v>
      </c>
      <c r="K183" s="1" t="s">
        <v>581</v>
      </c>
    </row>
    <row r="184" spans="1:11" x14ac:dyDescent="0.15">
      <c r="A184" s="1" t="s">
        <v>355</v>
      </c>
      <c r="B184" s="8">
        <v>181000</v>
      </c>
      <c r="C184" s="4">
        <v>126699.99999999999</v>
      </c>
      <c r="D184" s="4">
        <v>108600</v>
      </c>
      <c r="E184" s="1" t="s">
        <v>219</v>
      </c>
      <c r="F184" s="1" t="s">
        <v>383</v>
      </c>
      <c r="G184" s="9" t="str">
        <f>HYPERLINK(テーブル1[[#This Row],[マニュアルURL]],"[PDF]")</f>
        <v>[PDF]</v>
      </c>
      <c r="H184" s="1" t="s">
        <v>397</v>
      </c>
      <c r="I184" s="1" t="s">
        <v>398</v>
      </c>
      <c r="J184" s="1" t="s">
        <v>429</v>
      </c>
      <c r="K184" s="1" t="s">
        <v>582</v>
      </c>
    </row>
    <row r="185" spans="1:11" x14ac:dyDescent="0.15">
      <c r="A185" s="1" t="s">
        <v>356</v>
      </c>
      <c r="B185" s="8">
        <v>181000</v>
      </c>
      <c r="C185" s="4">
        <v>126699.99999999999</v>
      </c>
      <c r="D185" s="4">
        <v>108600</v>
      </c>
      <c r="E185" s="1" t="s">
        <v>220</v>
      </c>
      <c r="F185" s="1" t="s">
        <v>383</v>
      </c>
      <c r="G185" s="9" t="str">
        <f>HYPERLINK(テーブル1[[#This Row],[マニュアルURL]],"[PDF]")</f>
        <v>[PDF]</v>
      </c>
      <c r="H185" s="1" t="s">
        <v>387</v>
      </c>
      <c r="I185" s="1" t="s">
        <v>388</v>
      </c>
      <c r="J185" s="1" t="s">
        <v>429</v>
      </c>
      <c r="K185" s="1" t="s">
        <v>583</v>
      </c>
    </row>
    <row r="186" spans="1:11" x14ac:dyDescent="0.15">
      <c r="A186" s="1" t="s">
        <v>357</v>
      </c>
      <c r="B186" s="8">
        <v>181000</v>
      </c>
      <c r="C186" s="4">
        <v>126699.99999999999</v>
      </c>
      <c r="D186" s="4">
        <v>108600</v>
      </c>
      <c r="E186" s="1" t="s">
        <v>221</v>
      </c>
      <c r="F186" s="1" t="s">
        <v>383</v>
      </c>
      <c r="G186" s="9" t="str">
        <f>HYPERLINK(テーブル1[[#This Row],[マニュアルURL]],"[PDF]")</f>
        <v>[PDF]</v>
      </c>
      <c r="H186" s="1" t="s">
        <v>391</v>
      </c>
      <c r="I186" s="1" t="s">
        <v>392</v>
      </c>
      <c r="J186" s="1" t="s">
        <v>429</v>
      </c>
      <c r="K186" s="1" t="s">
        <v>584</v>
      </c>
    </row>
    <row r="187" spans="1:11" x14ac:dyDescent="0.15">
      <c r="A187" s="1" t="s">
        <v>358</v>
      </c>
      <c r="B187" s="8">
        <v>181000</v>
      </c>
      <c r="C187" s="4">
        <v>126699.99999999999</v>
      </c>
      <c r="D187" s="4">
        <v>108600</v>
      </c>
      <c r="E187" s="1" t="s">
        <v>222</v>
      </c>
      <c r="F187" s="1" t="s">
        <v>383</v>
      </c>
      <c r="G187" s="9" t="str">
        <f>HYPERLINK(テーブル1[[#This Row],[マニュアルURL]],"[PDF]")</f>
        <v>[PDF]</v>
      </c>
      <c r="H187" s="1" t="s">
        <v>425</v>
      </c>
      <c r="I187" s="1" t="s">
        <v>426</v>
      </c>
      <c r="J187" s="1" t="s">
        <v>429</v>
      </c>
      <c r="K187" s="1" t="s">
        <v>585</v>
      </c>
    </row>
    <row r="188" spans="1:11" x14ac:dyDescent="0.15">
      <c r="A188" s="1" t="s">
        <v>359</v>
      </c>
      <c r="B188" s="8">
        <v>181000</v>
      </c>
      <c r="C188" s="4">
        <v>126699.99999999999</v>
      </c>
      <c r="D188" s="4">
        <v>108600</v>
      </c>
      <c r="E188" s="1" t="s">
        <v>223</v>
      </c>
      <c r="F188" s="1" t="s">
        <v>383</v>
      </c>
      <c r="G188" s="9" t="str">
        <f>HYPERLINK(テーブル1[[#This Row],[マニュアルURL]],"[PDF]")</f>
        <v>[PDF]</v>
      </c>
      <c r="H188" s="1" t="s">
        <v>391</v>
      </c>
      <c r="I188" s="1" t="s">
        <v>392</v>
      </c>
      <c r="J188" s="1" t="s">
        <v>429</v>
      </c>
      <c r="K188" s="1" t="s">
        <v>586</v>
      </c>
    </row>
    <row r="189" spans="1:11" x14ac:dyDescent="0.15">
      <c r="A189" s="1" t="s">
        <v>360</v>
      </c>
      <c r="B189" s="8">
        <v>181000</v>
      </c>
      <c r="C189" s="4">
        <v>126699.99999999999</v>
      </c>
      <c r="D189" s="4">
        <v>108600</v>
      </c>
      <c r="E189" s="1" t="s">
        <v>224</v>
      </c>
      <c r="F189" s="1" t="s">
        <v>383</v>
      </c>
      <c r="G189" s="9" t="str">
        <f>HYPERLINK(テーブル1[[#This Row],[マニュアルURL]],"[PDF]")</f>
        <v>[PDF]</v>
      </c>
      <c r="H189" s="1" t="s">
        <v>389</v>
      </c>
      <c r="I189" s="1" t="s">
        <v>390</v>
      </c>
      <c r="J189" s="1" t="s">
        <v>429</v>
      </c>
      <c r="K189" s="1" t="s">
        <v>587</v>
      </c>
    </row>
    <row r="190" spans="1:11" x14ac:dyDescent="0.15">
      <c r="A190" s="1" t="s">
        <v>361</v>
      </c>
      <c r="B190" s="8">
        <v>181000</v>
      </c>
      <c r="C190" s="4">
        <v>126699.99999999999</v>
      </c>
      <c r="D190" s="4">
        <v>108600</v>
      </c>
      <c r="E190" s="1" t="s">
        <v>225</v>
      </c>
      <c r="F190" s="1" t="s">
        <v>383</v>
      </c>
      <c r="G190" s="9" t="str">
        <f>HYPERLINK(テーブル1[[#This Row],[マニュアルURL]],"[PDF]")</f>
        <v>[PDF]</v>
      </c>
      <c r="H190" s="1" t="s">
        <v>427</v>
      </c>
      <c r="I190" s="1" t="s">
        <v>428</v>
      </c>
      <c r="J190" s="1" t="s">
        <v>429</v>
      </c>
      <c r="K190" s="1" t="s">
        <v>588</v>
      </c>
    </row>
    <row r="191" spans="1:11" x14ac:dyDescent="0.15">
      <c r="A191" s="1" t="s">
        <v>362</v>
      </c>
      <c r="B191" s="8">
        <v>171000</v>
      </c>
      <c r="C191" s="4">
        <v>119699.99999999999</v>
      </c>
      <c r="D191" s="4">
        <v>102600</v>
      </c>
      <c r="E191" s="1" t="s">
        <v>377</v>
      </c>
      <c r="F191" s="1" t="s">
        <v>383</v>
      </c>
      <c r="G191" s="10" t="s">
        <v>590</v>
      </c>
      <c r="H191" s="1" t="s">
        <v>425</v>
      </c>
      <c r="I191" s="1" t="s">
        <v>426</v>
      </c>
      <c r="J191" s="1" t="s">
        <v>430</v>
      </c>
      <c r="K191" s="1"/>
    </row>
    <row r="192" spans="1:11" x14ac:dyDescent="0.15">
      <c r="A192" s="1" t="s">
        <v>363</v>
      </c>
      <c r="B192" s="8">
        <v>181000</v>
      </c>
      <c r="C192" s="4">
        <v>126699.99999999999</v>
      </c>
      <c r="D192" s="4">
        <v>108600</v>
      </c>
      <c r="E192" s="1" t="s">
        <v>226</v>
      </c>
      <c r="F192" s="1" t="s">
        <v>383</v>
      </c>
      <c r="G192" s="9" t="str">
        <f>HYPERLINK(テーブル1[[#This Row],[マニュアルURL]],"[PDF]")</f>
        <v>[PDF]</v>
      </c>
      <c r="H192" s="1" t="s">
        <v>397</v>
      </c>
      <c r="I192" s="1" t="s">
        <v>398</v>
      </c>
      <c r="J192" s="1" t="s">
        <v>429</v>
      </c>
      <c r="K192" s="1" t="s">
        <v>589</v>
      </c>
    </row>
  </sheetData>
  <phoneticPr fontId="1"/>
  <hyperlinks>
    <hyperlink ref="A3" r:id="rId1" xr:uid="{77803F24-3518-4F4E-9E22-AD9F23EA53A4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キャンペーン対象製品一覧</vt:lpstr>
    </vt:vector>
  </TitlesOfParts>
  <Manager>フィルジェン株式会社　試薬機器部</Manager>
  <Company>Filgen, Inc. Reagent &amp; Scientific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AssayGenie社 サイトカイン・ケモカイン関連ELISA割引キャンペーン / フィルジェン株式会社</dc:title>
  <dc:subject>AssayGenie Cytokine and Chemokine ELISA Campaign / Filgen, Inc.</dc:subject>
  <dc:creator/>
  <cp:keywords>ELISA;AssayGenie;ReagentGenie;</cp:keywords>
  <cp:lastModifiedBy>IIDA-PC</cp:lastModifiedBy>
  <dcterms:created xsi:type="dcterms:W3CDTF">2023-03-27T08:01:02Z</dcterms:created>
  <dcterms:modified xsi:type="dcterms:W3CDTF">2024-10-02T08:41:17Z</dcterms:modified>
</cp:coreProperties>
</file>